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1 年報作成用\令和６年(令和５年作成分)\20 データ\統計表印刷用\"/>
    </mc:Choice>
  </mc:AlternateContent>
  <xr:revisionPtr revIDLastSave="0" documentId="13_ncr:1_{A1A22D7C-1ED7-46AC-BC21-B73CF1784ACA}" xr6:coauthVersionLast="47" xr6:coauthVersionMax="47" xr10:uidLastSave="{00000000-0000-0000-0000-000000000000}"/>
  <bookViews>
    <workbookView xWindow="-108" yWindow="-108" windowWidth="23256" windowHeight="14016" activeTab="2" xr2:uid="{2F8FD8C6-88FF-47E4-8A41-0C7863A8F632}"/>
  </bookViews>
  <sheets>
    <sheet name="第32表" sheetId="1" r:id="rId1"/>
    <sheet name="第33表" sheetId="2" r:id="rId2"/>
    <sheet name="第34表" sheetId="3" r:id="rId3"/>
  </sheets>
  <externalReferences>
    <externalReference r:id="rId4"/>
  </externalReferences>
  <definedNames>
    <definedName name="_xlnm.Print_Area" localSheetId="0">第32表!$A$1:$R$240</definedName>
    <definedName name="_xlnm.Print_Area" localSheetId="1">第33表!$A$1:$S$240</definedName>
    <definedName name="_xlnm.Print_Area" localSheetId="2">第34表!$A$1:$W$240</definedName>
    <definedName name="solver_cvg" localSheetId="1" hidden="1">0.001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第33表!#REF!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3" l="1"/>
  <c r="C193" i="3"/>
  <c r="C169" i="3"/>
  <c r="C151" i="3"/>
  <c r="C145" i="3"/>
  <c r="C163" i="3" s="1"/>
  <c r="C127" i="3"/>
  <c r="C187" i="3" s="1"/>
  <c r="C205" i="3" s="1"/>
  <c r="C223" i="3" s="1"/>
  <c r="C109" i="3"/>
  <c r="C91" i="3"/>
  <c r="C85" i="3"/>
  <c r="C103" i="3" s="1"/>
  <c r="C73" i="3"/>
  <c r="C72" i="3"/>
  <c r="C67" i="3"/>
  <c r="C49" i="3"/>
  <c r="C47" i="3"/>
  <c r="C43" i="3"/>
  <c r="C31" i="3"/>
  <c r="C25" i="3"/>
  <c r="C13" i="3"/>
  <c r="C12" i="3"/>
  <c r="C30" i="3" s="1"/>
  <c r="C48" i="3" s="1"/>
  <c r="C11" i="3"/>
  <c r="C29" i="3" s="1"/>
  <c r="C10" i="3"/>
  <c r="C9" i="3"/>
  <c r="C8" i="3"/>
  <c r="C7" i="3"/>
  <c r="A4" i="3"/>
  <c r="C133" i="3" s="1"/>
  <c r="C224" i="2"/>
  <c r="C211" i="2"/>
  <c r="C193" i="2"/>
  <c r="C188" i="2"/>
  <c r="C206" i="2" s="1"/>
  <c r="C187" i="2"/>
  <c r="C205" i="2" s="1"/>
  <c r="C223" i="2" s="1"/>
  <c r="C169" i="2"/>
  <c r="C151" i="2"/>
  <c r="C128" i="2"/>
  <c r="C146" i="2" s="1"/>
  <c r="C164" i="2" s="1"/>
  <c r="C127" i="2"/>
  <c r="C145" i="2" s="1"/>
  <c r="C163" i="2" s="1"/>
  <c r="C109" i="2"/>
  <c r="C91" i="2"/>
  <c r="C86" i="2"/>
  <c r="C104" i="2" s="1"/>
  <c r="C85" i="2"/>
  <c r="C103" i="2" s="1"/>
  <c r="C73" i="2"/>
  <c r="C68" i="2"/>
  <c r="C67" i="2"/>
  <c r="C49" i="2"/>
  <c r="C26" i="2"/>
  <c r="C44" i="2" s="1"/>
  <c r="C25" i="2"/>
  <c r="C43" i="2" s="1"/>
  <c r="C13" i="2"/>
  <c r="C12" i="2"/>
  <c r="C30" i="2" s="1"/>
  <c r="C48" i="2" s="1"/>
  <c r="C11" i="2"/>
  <c r="C10" i="2"/>
  <c r="C9" i="2"/>
  <c r="C8" i="2"/>
  <c r="C7" i="2"/>
  <c r="A4" i="2"/>
  <c r="C31" i="2" s="1"/>
  <c r="C211" i="1"/>
  <c r="C193" i="1"/>
  <c r="C151" i="1"/>
  <c r="C129" i="1"/>
  <c r="C147" i="1" s="1"/>
  <c r="C165" i="1" s="1"/>
  <c r="C109" i="1"/>
  <c r="C91" i="1"/>
  <c r="C87" i="1"/>
  <c r="C105" i="1" s="1"/>
  <c r="C73" i="1"/>
  <c r="C69" i="1"/>
  <c r="C68" i="1"/>
  <c r="C128" i="1" s="1"/>
  <c r="C67" i="1"/>
  <c r="C85" i="1" s="1"/>
  <c r="C103" i="1" s="1"/>
  <c r="C49" i="1"/>
  <c r="C27" i="1"/>
  <c r="C45" i="1" s="1"/>
  <c r="C26" i="1"/>
  <c r="C44" i="1" s="1"/>
  <c r="C25" i="1"/>
  <c r="C43" i="1" s="1"/>
  <c r="C13" i="1"/>
  <c r="C12" i="1"/>
  <c r="C11" i="1"/>
  <c r="C10" i="1"/>
  <c r="C70" i="1" s="1"/>
  <c r="C88" i="1" s="1"/>
  <c r="C106" i="1" s="1"/>
  <c r="C9" i="1"/>
  <c r="C8" i="1"/>
  <c r="C7" i="1"/>
  <c r="A4" i="1"/>
  <c r="C169" i="1" s="1"/>
  <c r="C146" i="1" l="1"/>
  <c r="C164" i="1" s="1"/>
  <c r="C188" i="1"/>
  <c r="C206" i="1" s="1"/>
  <c r="C224" i="1" s="1"/>
  <c r="C71" i="1"/>
  <c r="C29" i="1"/>
  <c r="C47" i="1" s="1"/>
  <c r="C72" i="1"/>
  <c r="C30" i="1"/>
  <c r="C48" i="1" s="1"/>
  <c r="C69" i="2"/>
  <c r="C27" i="2"/>
  <c r="C45" i="2" s="1"/>
  <c r="C132" i="3"/>
  <c r="C90" i="3"/>
  <c r="C108" i="3" s="1"/>
  <c r="C70" i="2"/>
  <c r="C28" i="2"/>
  <c r="C46" i="2" s="1"/>
  <c r="C127" i="1"/>
  <c r="C68" i="3"/>
  <c r="C26" i="3"/>
  <c r="C44" i="3" s="1"/>
  <c r="C69" i="3"/>
  <c r="C27" i="3"/>
  <c r="C45" i="3" s="1"/>
  <c r="C28" i="1"/>
  <c r="C46" i="1" s="1"/>
  <c r="C86" i="1"/>
  <c r="C104" i="1" s="1"/>
  <c r="C130" i="1"/>
  <c r="C189" i="1"/>
  <c r="C207" i="1" s="1"/>
  <c r="C225" i="1" s="1"/>
  <c r="C70" i="3"/>
  <c r="C28" i="3"/>
  <c r="C46" i="3" s="1"/>
  <c r="C71" i="2"/>
  <c r="C29" i="2"/>
  <c r="C47" i="2" s="1"/>
  <c r="C72" i="2"/>
  <c r="C71" i="3"/>
  <c r="C229" i="1"/>
  <c r="C133" i="1"/>
  <c r="C229" i="2"/>
  <c r="C31" i="1"/>
  <c r="C133" i="2"/>
  <c r="C229" i="3"/>
  <c r="C145" i="1" l="1"/>
  <c r="C163" i="1" s="1"/>
  <c r="C187" i="1"/>
  <c r="C205" i="1" s="1"/>
  <c r="C223" i="1" s="1"/>
  <c r="C131" i="2"/>
  <c r="C89" i="2"/>
  <c r="C107" i="2" s="1"/>
  <c r="C130" i="2"/>
  <c r="C88" i="2"/>
  <c r="C106" i="2" s="1"/>
  <c r="C131" i="3"/>
  <c r="C89" i="3"/>
  <c r="C107" i="3" s="1"/>
  <c r="C130" i="3"/>
  <c r="C88" i="3"/>
  <c r="C106" i="3" s="1"/>
  <c r="C192" i="3"/>
  <c r="C210" i="3" s="1"/>
  <c r="C228" i="3" s="1"/>
  <c r="C150" i="3"/>
  <c r="C168" i="3" s="1"/>
  <c r="C190" i="1"/>
  <c r="C208" i="1" s="1"/>
  <c r="C226" i="1" s="1"/>
  <c r="C148" i="1"/>
  <c r="C166" i="1" s="1"/>
  <c r="C129" i="2"/>
  <c r="C87" i="2"/>
  <c r="C105" i="2" s="1"/>
  <c r="C132" i="1"/>
  <c r="C90" i="1"/>
  <c r="C108" i="1" s="1"/>
  <c r="C129" i="3"/>
  <c r="C87" i="3"/>
  <c r="C105" i="3" s="1"/>
  <c r="C131" i="1"/>
  <c r="C89" i="1"/>
  <c r="C107" i="1" s="1"/>
  <c r="C86" i="3"/>
  <c r="C104" i="3" s="1"/>
  <c r="C128" i="3"/>
  <c r="C132" i="2"/>
  <c r="C90" i="2"/>
  <c r="C108" i="2" s="1"/>
  <c r="C191" i="1" l="1"/>
  <c r="C209" i="1" s="1"/>
  <c r="C227" i="1" s="1"/>
  <c r="C149" i="1"/>
  <c r="C167" i="1" s="1"/>
  <c r="C150" i="2"/>
  <c r="C168" i="2" s="1"/>
  <c r="C192" i="2"/>
  <c r="C210" i="2" s="1"/>
  <c r="C228" i="2" s="1"/>
  <c r="C188" i="3"/>
  <c r="C206" i="3" s="1"/>
  <c r="C224" i="3" s="1"/>
  <c r="C146" i="3"/>
  <c r="C164" i="3" s="1"/>
  <c r="C149" i="3"/>
  <c r="C167" i="3" s="1"/>
  <c r="C191" i="3"/>
  <c r="C209" i="3" s="1"/>
  <c r="C227" i="3" s="1"/>
  <c r="C150" i="1"/>
  <c r="C168" i="1" s="1"/>
  <c r="C192" i="1"/>
  <c r="C210" i="1" s="1"/>
  <c r="C228" i="1" s="1"/>
  <c r="C148" i="2"/>
  <c r="C166" i="2" s="1"/>
  <c r="C190" i="2"/>
  <c r="C208" i="2" s="1"/>
  <c r="C226" i="2" s="1"/>
  <c r="C190" i="3"/>
  <c r="C208" i="3" s="1"/>
  <c r="C226" i="3" s="1"/>
  <c r="C148" i="3"/>
  <c r="C166" i="3" s="1"/>
  <c r="C189" i="2"/>
  <c r="C207" i="2" s="1"/>
  <c r="C225" i="2" s="1"/>
  <c r="C147" i="2"/>
  <c r="C165" i="2" s="1"/>
  <c r="C147" i="3"/>
  <c r="C165" i="3" s="1"/>
  <c r="C189" i="3"/>
  <c r="C207" i="3" s="1"/>
  <c r="C225" i="3" s="1"/>
  <c r="C149" i="2"/>
  <c r="C167" i="2" s="1"/>
  <c r="C191" i="2"/>
  <c r="C209" i="2" s="1"/>
  <c r="C227" i="2" s="1"/>
</calcChain>
</file>

<file path=xl/sharedStrings.xml><?xml version="1.0" encoding="utf-8"?>
<sst xmlns="http://schemas.openxmlformats.org/spreadsheetml/2006/main" count="2917" uniqueCount="106">
  <si>
    <t>第32表－１　産業別事業所規模別１人平均月間現金給与額</t>
    <rPh sb="10" eb="13">
      <t>ジギョウショ</t>
    </rPh>
    <phoneticPr fontId="4"/>
  </si>
  <si>
    <t>年</t>
    <rPh sb="0" eb="1">
      <t>ネン</t>
    </rPh>
    <phoneticPr fontId="4"/>
  </si>
  <si>
    <t xml:space="preserve"> </t>
  </si>
  <si>
    <t>（単位：円）</t>
  </si>
  <si>
    <t>調　査　産　業　計</t>
    <phoneticPr fontId="4"/>
  </si>
  <si>
    <t>建　　設　　業</t>
    <phoneticPr fontId="4"/>
  </si>
  <si>
    <t>製　　造　　業</t>
    <rPh sb="0" eb="7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</si>
  <si>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</si>
  <si>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</si>
  <si>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現金給与</t>
    <phoneticPr fontId="4"/>
  </si>
  <si>
    <t>きまって</t>
    <phoneticPr fontId="4"/>
  </si>
  <si>
    <t>特別に支</t>
    <phoneticPr fontId="4"/>
  </si>
  <si>
    <t>区分</t>
    <rPh sb="0" eb="2">
      <t>クブン</t>
    </rPh>
    <phoneticPr fontId="4"/>
  </si>
  <si>
    <t>年  月</t>
    <phoneticPr fontId="4"/>
  </si>
  <si>
    <t>支給する</t>
    <phoneticPr fontId="4"/>
  </si>
  <si>
    <t>払われた</t>
    <phoneticPr fontId="4"/>
  </si>
  <si>
    <t>総　　額</t>
    <phoneticPr fontId="4"/>
  </si>
  <si>
    <t>給　　与</t>
    <phoneticPr fontId="4"/>
  </si>
  <si>
    <t>X</t>
  </si>
  <si>
    <t>　</t>
    <phoneticPr fontId="2"/>
  </si>
  <si>
    <t>人</t>
    <rPh sb="0" eb="1">
      <t>ニン</t>
    </rPh>
    <phoneticPr fontId="4"/>
  </si>
  <si>
    <t>２月</t>
    <phoneticPr fontId="4"/>
  </si>
  <si>
    <t>３月</t>
  </si>
  <si>
    <t>４月</t>
  </si>
  <si>
    <t>以</t>
    <rPh sb="0" eb="1">
      <t>イ</t>
    </rPh>
    <phoneticPr fontId="4"/>
  </si>
  <si>
    <t>５月</t>
  </si>
  <si>
    <t>６月</t>
  </si>
  <si>
    <t>７月</t>
  </si>
  <si>
    <t>上</t>
    <rPh sb="0" eb="1">
      <t>ウエ</t>
    </rPh>
    <phoneticPr fontId="4"/>
  </si>
  <si>
    <t>８月</t>
  </si>
  <si>
    <t>９月</t>
  </si>
  <si>
    <t>10月</t>
  </si>
  <si>
    <t>11月</t>
  </si>
  <si>
    <t>12月</t>
  </si>
  <si>
    <t>X</t>
    <phoneticPr fontId="2"/>
  </si>
  <si>
    <t>～</t>
    <phoneticPr fontId="4"/>
  </si>
  <si>
    <t>-</t>
  </si>
  <si>
    <t>第32表－２　産業別事業所規模別１人平均月間現金給与額</t>
    <rPh sb="10" eb="13">
      <t>ジギョウショ</t>
    </rPh>
    <phoneticPr fontId="4"/>
  </si>
  <si>
    <t>運輸業 ，郵便業</t>
  </si>
  <si>
    <t>卸売業，小売業</t>
  </si>
  <si>
    <t>金融業，保険業</t>
  </si>
  <si>
    <t>不動産業，物品賃貸業</t>
  </si>
  <si>
    <t>学術研究，専門・技術サービス業</t>
  </si>
  <si>
    <t>現金給与</t>
  </si>
  <si>
    <t>きまって</t>
  </si>
  <si>
    <t>特別に支</t>
  </si>
  <si>
    <t>支給する</t>
  </si>
  <si>
    <t>払われた</t>
  </si>
  <si>
    <t>総　　額</t>
  </si>
  <si>
    <t>給　　与</t>
  </si>
  <si>
    <t>-</t>
    <phoneticPr fontId="2"/>
  </si>
  <si>
    <t>第32表－３　産業別事業所規模別１人平均月間現金給与額</t>
    <rPh sb="10" eb="13">
      <t>ジギョウショ</t>
    </rPh>
    <phoneticPr fontId="4"/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</si>
  <si>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</si>
  <si>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</si>
  <si>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</si>
  <si>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</si>
  <si>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</si>
  <si>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第32表－４　産業別事業所規模別１人平均月間現金給与額</t>
    <rPh sb="10" eb="13">
      <t>ジギョウショ</t>
    </rPh>
    <phoneticPr fontId="4"/>
  </si>
  <si>
    <t>サービス業（他に分類されないもの）</t>
  </si>
  <si>
    <t>第33表－１　産業別事業所規模別１人平均月間労働時間、出勤日数</t>
    <rPh sb="10" eb="13">
      <t>ジギョウショ</t>
    </rPh>
    <rPh sb="13" eb="15">
      <t>キボ</t>
    </rPh>
    <rPh sb="15" eb="16">
      <t>ベツ</t>
    </rPh>
    <rPh sb="17" eb="18">
      <t>ヒト</t>
    </rPh>
    <rPh sb="18" eb="20">
      <t>ヘイキン</t>
    </rPh>
    <phoneticPr fontId="4"/>
  </si>
  <si>
    <t>(単位：時間、日)</t>
    <phoneticPr fontId="4"/>
  </si>
  <si>
    <t>建　　　設　　　業</t>
    <phoneticPr fontId="4"/>
  </si>
  <si>
    <t>製　　　造　　　業</t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</si>
  <si>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</si>
  <si>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総　　実</t>
    <phoneticPr fontId="4"/>
  </si>
  <si>
    <t>所 定 内</t>
    <phoneticPr fontId="4"/>
  </si>
  <si>
    <t>所 定 外</t>
    <phoneticPr fontId="4"/>
  </si>
  <si>
    <t>出勤日数</t>
    <phoneticPr fontId="4"/>
  </si>
  <si>
    <t>労働時間</t>
    <phoneticPr fontId="4"/>
  </si>
  <si>
    <t>第33表－２　産業別事業所規模別１人平均月間労働時間、出勤日数</t>
    <rPh sb="10" eb="13">
      <t>ジギョウショ</t>
    </rPh>
    <rPh sb="13" eb="15">
      <t>キボ</t>
    </rPh>
    <rPh sb="15" eb="16">
      <t>ベツ</t>
    </rPh>
    <rPh sb="17" eb="18">
      <t>ヒト</t>
    </rPh>
    <rPh sb="18" eb="20">
      <t>ヘイキン</t>
    </rPh>
    <phoneticPr fontId="4"/>
  </si>
  <si>
    <t>(単位：時間、日)</t>
  </si>
  <si>
    <t>情 報 通 信 業</t>
  </si>
  <si>
    <t>総　　実</t>
  </si>
  <si>
    <t>所 定 内</t>
  </si>
  <si>
    <t>所 定 外</t>
  </si>
  <si>
    <t>出勤日数</t>
  </si>
  <si>
    <t>労働時間</t>
  </si>
  <si>
    <t>第33表－３　産業別事業所規模別１人平均月間労働時間、出勤日数</t>
    <rPh sb="10" eb="13">
      <t>ジギョウショ</t>
    </rPh>
    <rPh sb="13" eb="15">
      <t>キボ</t>
    </rPh>
    <rPh sb="15" eb="16">
      <t>ベツ</t>
    </rPh>
    <rPh sb="17" eb="18">
      <t>ヒト</t>
    </rPh>
    <rPh sb="18" eb="20">
      <t>ヘイキン</t>
    </rPh>
    <phoneticPr fontId="4"/>
  </si>
  <si>
    <t>x</t>
    <phoneticPr fontId="2"/>
  </si>
  <si>
    <t>第33表－４　産業別事業所規模別１人平均月間労働時間、出勤日数</t>
    <rPh sb="10" eb="13">
      <t>ジギョウショ</t>
    </rPh>
    <rPh sb="13" eb="15">
      <t>キボ</t>
    </rPh>
    <rPh sb="15" eb="16">
      <t>ベツ</t>
    </rPh>
    <rPh sb="17" eb="18">
      <t>ヒト</t>
    </rPh>
    <rPh sb="18" eb="20">
      <t>ヘイキン</t>
    </rPh>
    <phoneticPr fontId="4"/>
  </si>
  <si>
    <t>医 療 ， 福 祉</t>
  </si>
  <si>
    <t>第34表－１　産業別事業所規模別常用労働者数</t>
    <rPh sb="10" eb="13">
      <t>ジギョウショ</t>
    </rPh>
    <rPh sb="13" eb="15">
      <t>キボ</t>
    </rPh>
    <rPh sb="15" eb="16">
      <t>ベツ</t>
    </rPh>
    <rPh sb="16" eb="18">
      <t>ジョウヨウ</t>
    </rPh>
    <phoneticPr fontId="4"/>
  </si>
  <si>
    <t>(単位：人、％)</t>
    <phoneticPr fontId="4"/>
  </si>
  <si>
    <t>建　　　　設　　　　業</t>
    <phoneticPr fontId="4"/>
  </si>
  <si>
    <t>製　　　　造　　　　業</t>
    <phoneticPr fontId="4"/>
  </si>
  <si>
    <t>　</t>
  </si>
  <si>
    <t>ﾊﾟｰﾄ ﾀｲﾑ</t>
    <phoneticPr fontId="4"/>
  </si>
  <si>
    <t>常用労働者数</t>
    <phoneticPr fontId="4"/>
  </si>
  <si>
    <t>入職者数</t>
    <phoneticPr fontId="4"/>
  </si>
  <si>
    <t>離職者数</t>
    <phoneticPr fontId="4"/>
  </si>
  <si>
    <t>労 働 者</t>
    <phoneticPr fontId="4"/>
  </si>
  <si>
    <t xml:space="preserve">  </t>
  </si>
  <si>
    <t>労働者数</t>
    <phoneticPr fontId="4"/>
  </si>
  <si>
    <t>比    率</t>
    <phoneticPr fontId="4"/>
  </si>
  <si>
    <t>第34表－２　産業別事業所規模別常用労働者数</t>
    <rPh sb="10" eb="13">
      <t>ジギョウショ</t>
    </rPh>
    <rPh sb="13" eb="15">
      <t>キボ</t>
    </rPh>
    <rPh sb="15" eb="16">
      <t>ベツ</t>
    </rPh>
    <rPh sb="16" eb="18">
      <t>ジョウヨウ</t>
    </rPh>
    <phoneticPr fontId="4"/>
  </si>
  <si>
    <t>.</t>
  </si>
  <si>
    <t>(単位：人、％)</t>
  </si>
  <si>
    <t>ﾊﾟｰﾄ ﾀｲﾑ</t>
  </si>
  <si>
    <t>常用労働者数</t>
  </si>
  <si>
    <t>入職者数</t>
  </si>
  <si>
    <t>離職者数</t>
  </si>
  <si>
    <t>労 働 者</t>
  </si>
  <si>
    <t>労働者数</t>
  </si>
  <si>
    <t>比    率</t>
  </si>
  <si>
    <t>第34表－３　産業別事業所規模別常用労働者数</t>
    <rPh sb="10" eb="13">
      <t>ジギョウショ</t>
    </rPh>
    <rPh sb="13" eb="15">
      <t>キボ</t>
    </rPh>
    <rPh sb="15" eb="16">
      <t>ベツ</t>
    </rPh>
    <rPh sb="16" eb="18">
      <t>ジョウヨウ</t>
    </rPh>
    <phoneticPr fontId="4"/>
  </si>
  <si>
    <t>第34表－４　産業別事業所規模別常用労働者数</t>
    <rPh sb="10" eb="13">
      <t>ジギョウショ</t>
    </rPh>
    <rPh sb="13" eb="15">
      <t>キボ</t>
    </rPh>
    <rPh sb="15" eb="16">
      <t>ベツ</t>
    </rPh>
    <rPh sb="16" eb="18">
      <t>ジョウヨウ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</si>
</sst>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平均&quot;"/>
    <numFmt numFmtId="177" formatCode="e&quot;年&quot;"/>
    <numFmt numFmtId="178" formatCode="[DBNum3]&quot;令和&quot;0&quot;年１月&quot;"/>
    <numFmt numFmtId="179" formatCode="0.0"/>
    <numFmt numFmtId="180" formatCode="[DBNum3]0"/>
    <numFmt numFmtId="181" formatCode="#,##0.0"/>
    <numFmt numFmtId="182" formatCode="0.0_ "/>
    <numFmt numFmtId="183" formatCode="#,##0_ "/>
  </numFmts>
  <fonts count="12" x14ac:knownFonts="1"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明朝"/>
      <family val="1"/>
      <charset val="128"/>
    </font>
    <font>
      <sz val="22"/>
      <name val="ＭＳ ゴシック"/>
      <family val="3"/>
      <charset val="128"/>
    </font>
    <font>
      <sz val="6"/>
      <name val="ＭＳ Ｐ明朝"/>
      <family val="1"/>
      <charset val="128"/>
    </font>
    <font>
      <b/>
      <sz val="22"/>
      <name val="ＭＳ 明朝"/>
      <family val="1"/>
      <charset val="128"/>
    </font>
    <font>
      <b/>
      <sz val="24"/>
      <color theme="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rgb="FFFF0000"/>
      <name val="ＭＳ 明朝"/>
      <family val="1"/>
      <charset val="128"/>
    </font>
    <font>
      <b/>
      <sz val="22"/>
      <name val="ＭＳ ゴシック"/>
      <family val="3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8" fillId="0" borderId="0"/>
  </cellStyleXfs>
  <cellXfs count="186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1" applyFont="1" applyAlignment="1">
      <alignment vertical="center" wrapText="1" shrinkToFit="1"/>
    </xf>
    <xf numFmtId="3" fontId="1" fillId="0" borderId="0" xfId="0" applyNumberFormat="1" applyFont="1" applyAlignment="1" applyProtection="1">
      <alignment vertical="center"/>
      <protection locked="0"/>
    </xf>
    <xf numFmtId="179" fontId="9" fillId="0" borderId="0" xfId="0" applyNumberFormat="1" applyFont="1" applyAlignment="1">
      <alignment horizontal="center" vertical="center"/>
    </xf>
    <xf numFmtId="179" fontId="9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center" vertical="center" shrinkToFit="1"/>
    </xf>
    <xf numFmtId="3" fontId="3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>
      <alignment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 shrinkToFit="1"/>
    </xf>
    <xf numFmtId="3" fontId="5" fillId="0" borderId="8" xfId="0" applyNumberFormat="1" applyFont="1" applyBorder="1" applyAlignment="1">
      <alignment horizontal="right" vertical="center" shrinkToFit="1"/>
    </xf>
    <xf numFmtId="3" fontId="5" fillId="0" borderId="9" xfId="0" applyNumberFormat="1" applyFont="1" applyBorder="1" applyAlignment="1">
      <alignment horizontal="right" vertical="center" shrinkToFit="1"/>
    </xf>
    <xf numFmtId="3" fontId="5" fillId="0" borderId="0" xfId="0" applyNumberFormat="1" applyFont="1" applyAlignment="1">
      <alignment horizontal="right" vertical="center" shrinkToFit="1"/>
    </xf>
    <xf numFmtId="177" fontId="11" fillId="0" borderId="6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right" vertical="center" shrinkToFit="1"/>
    </xf>
    <xf numFmtId="3" fontId="5" fillId="0" borderId="16" xfId="0" applyNumberFormat="1" applyFont="1" applyBorder="1" applyAlignment="1">
      <alignment horizontal="right" vertical="center" shrinkToFit="1"/>
    </xf>
    <xf numFmtId="3" fontId="5" fillId="0" borderId="6" xfId="0" applyNumberFormat="1" applyFont="1" applyBorder="1" applyAlignment="1">
      <alignment horizontal="right" vertical="center" shrinkToFit="1"/>
    </xf>
    <xf numFmtId="177" fontId="11" fillId="0" borderId="10" xfId="0" applyNumberFormat="1" applyFont="1" applyBorder="1" applyAlignment="1">
      <alignment horizontal="center" vertical="center"/>
    </xf>
    <xf numFmtId="3" fontId="5" fillId="0" borderId="6" xfId="2" applyNumberFormat="1" applyFont="1" applyBorder="1" applyAlignment="1">
      <alignment horizontal="right" vertical="center"/>
    </xf>
    <xf numFmtId="3" fontId="5" fillId="0" borderId="17" xfId="2" applyNumberFormat="1" applyFont="1" applyBorder="1" applyAlignment="1">
      <alignment horizontal="right" vertical="center"/>
    </xf>
    <xf numFmtId="3" fontId="5" fillId="0" borderId="7" xfId="2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3" fontId="5" fillId="0" borderId="1" xfId="2" applyNumberFormat="1" applyFont="1" applyBorder="1" applyAlignment="1">
      <alignment horizontal="right" vertical="center"/>
    </xf>
    <xf numFmtId="3" fontId="5" fillId="0" borderId="18" xfId="2" applyNumberFormat="1" applyFont="1" applyBorder="1" applyAlignment="1">
      <alignment horizontal="right" vertical="center"/>
    </xf>
    <xf numFmtId="3" fontId="5" fillId="0" borderId="19" xfId="2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shrinkToFit="1"/>
    </xf>
    <xf numFmtId="3" fontId="5" fillId="0" borderId="20" xfId="0" applyNumberFormat="1" applyFont="1" applyBorder="1" applyAlignment="1">
      <alignment horizontal="right" vertical="center" shrinkToFit="1"/>
    </xf>
    <xf numFmtId="3" fontId="5" fillId="0" borderId="1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right" vertical="center" shrinkToFit="1"/>
    </xf>
    <xf numFmtId="3" fontId="5" fillId="0" borderId="22" xfId="0" applyNumberFormat="1" applyFont="1" applyBorder="1" applyAlignment="1">
      <alignment horizontal="right" vertical="center" shrinkToFit="1"/>
    </xf>
    <xf numFmtId="3" fontId="5" fillId="0" borderId="10" xfId="2" applyNumberFormat="1" applyFont="1" applyBorder="1" applyAlignment="1">
      <alignment horizontal="right" vertical="center"/>
    </xf>
    <xf numFmtId="3" fontId="5" fillId="0" borderId="21" xfId="2" applyNumberFormat="1" applyFont="1" applyBorder="1" applyAlignment="1">
      <alignment horizontal="right" vertical="center"/>
    </xf>
    <xf numFmtId="3" fontId="5" fillId="0" borderId="12" xfId="2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 shrinkToFit="1"/>
    </xf>
    <xf numFmtId="3" fontId="5" fillId="0" borderId="10" xfId="0" applyNumberFormat="1" applyFont="1" applyBorder="1" applyAlignment="1">
      <alignment horizontal="right" vertical="center" shrinkToFit="1"/>
    </xf>
    <xf numFmtId="3" fontId="5" fillId="0" borderId="12" xfId="0" applyNumberFormat="1" applyFont="1" applyBorder="1" applyAlignment="1">
      <alignment horizontal="right" vertical="center" shrinkToFit="1"/>
    </xf>
    <xf numFmtId="3" fontId="5" fillId="0" borderId="18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180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right" vertical="center" shrinkToFit="1"/>
    </xf>
    <xf numFmtId="3" fontId="5" fillId="0" borderId="0" xfId="0" applyNumberFormat="1" applyFont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right" vertical="center" shrinkToFit="1"/>
    </xf>
    <xf numFmtId="181" fontId="5" fillId="0" borderId="8" xfId="0" applyNumberFormat="1" applyFont="1" applyBorder="1" applyAlignment="1">
      <alignment horizontal="right" vertical="center" shrinkToFit="1"/>
    </xf>
    <xf numFmtId="181" fontId="5" fillId="0" borderId="9" xfId="0" applyNumberFormat="1" applyFont="1" applyBorder="1" applyAlignment="1">
      <alignment horizontal="right" vertical="center" shrinkToFit="1"/>
    </xf>
    <xf numFmtId="181" fontId="5" fillId="0" borderId="0" xfId="0" applyNumberFormat="1" applyFont="1" applyAlignment="1">
      <alignment horizontal="right" vertical="center" shrinkToFit="1"/>
    </xf>
    <xf numFmtId="181" fontId="5" fillId="0" borderId="17" xfId="0" applyNumberFormat="1" applyFont="1" applyBorder="1" applyAlignment="1">
      <alignment horizontal="right" vertical="center" shrinkToFit="1"/>
    </xf>
    <xf numFmtId="181" fontId="5" fillId="0" borderId="15" xfId="0" applyNumberFormat="1" applyFont="1" applyBorder="1" applyAlignment="1">
      <alignment horizontal="right" vertical="center" shrinkToFit="1"/>
    </xf>
    <xf numFmtId="181" fontId="5" fillId="0" borderId="24" xfId="0" applyNumberFormat="1" applyFont="1" applyBorder="1" applyAlignment="1">
      <alignment horizontal="right" vertical="center" shrinkToFit="1"/>
    </xf>
    <xf numFmtId="181" fontId="5" fillId="0" borderId="6" xfId="0" applyNumberFormat="1" applyFont="1" applyBorder="1" applyAlignment="1">
      <alignment horizontal="right" vertical="center" shrinkToFit="1"/>
    </xf>
    <xf numFmtId="181" fontId="5" fillId="0" borderId="6" xfId="2" applyNumberFormat="1" applyFont="1" applyBorder="1" applyAlignment="1">
      <alignment horizontal="right" vertical="center"/>
    </xf>
    <xf numFmtId="181" fontId="5" fillId="0" borderId="17" xfId="2" applyNumberFormat="1" applyFont="1" applyBorder="1" applyAlignment="1">
      <alignment horizontal="right" vertical="center"/>
    </xf>
    <xf numFmtId="181" fontId="5" fillId="0" borderId="7" xfId="2" applyNumberFormat="1" applyFont="1" applyBorder="1" applyAlignment="1">
      <alignment horizontal="right" vertical="center"/>
    </xf>
    <xf numFmtId="181" fontId="5" fillId="0" borderId="1" xfId="2" applyNumberFormat="1" applyFont="1" applyBorder="1" applyAlignment="1">
      <alignment horizontal="right" vertical="center"/>
    </xf>
    <xf numFmtId="181" fontId="5" fillId="0" borderId="18" xfId="2" applyNumberFormat="1" applyFont="1" applyBorder="1" applyAlignment="1">
      <alignment horizontal="right" vertical="center"/>
    </xf>
    <xf numFmtId="181" fontId="5" fillId="0" borderId="19" xfId="2" applyNumberFormat="1" applyFont="1" applyBorder="1" applyAlignment="1">
      <alignment horizontal="right" vertical="center"/>
    </xf>
    <xf numFmtId="181" fontId="5" fillId="0" borderId="19" xfId="0" applyNumberFormat="1" applyFont="1" applyBorder="1" applyAlignment="1">
      <alignment horizontal="right" vertical="center" shrinkToFit="1"/>
    </xf>
    <xf numFmtId="181" fontId="5" fillId="0" borderId="1" xfId="0" applyNumberFormat="1" applyFont="1" applyBorder="1" applyAlignment="1">
      <alignment horizontal="right" vertical="center" shrinkToFit="1"/>
    </xf>
    <xf numFmtId="181" fontId="5" fillId="0" borderId="20" xfId="0" applyNumberFormat="1" applyFont="1" applyBorder="1" applyAlignment="1">
      <alignment horizontal="right" vertical="center" shrinkToFit="1"/>
    </xf>
    <xf numFmtId="181" fontId="5" fillId="0" borderId="22" xfId="0" applyNumberFormat="1" applyFont="1" applyBorder="1" applyAlignment="1">
      <alignment horizontal="right" vertical="center" shrinkToFit="1"/>
    </xf>
    <xf numFmtId="181" fontId="5" fillId="0" borderId="2" xfId="0" applyNumberFormat="1" applyFont="1" applyBorder="1" applyAlignment="1">
      <alignment horizontal="right" vertical="center" shrinkToFit="1"/>
    </xf>
    <xf numFmtId="181" fontId="5" fillId="0" borderId="18" xfId="0" applyNumberFormat="1" applyFont="1" applyBorder="1" applyAlignment="1">
      <alignment horizontal="right" vertical="center" shrinkToFit="1"/>
    </xf>
    <xf numFmtId="181" fontId="5" fillId="0" borderId="10" xfId="2" applyNumberFormat="1" applyFont="1" applyBorder="1" applyAlignment="1">
      <alignment horizontal="right" vertical="center"/>
    </xf>
    <xf numFmtId="181" fontId="5" fillId="0" borderId="21" xfId="2" applyNumberFormat="1" applyFont="1" applyBorder="1" applyAlignment="1">
      <alignment horizontal="right" vertical="center"/>
    </xf>
    <xf numFmtId="181" fontId="5" fillId="0" borderId="12" xfId="2" applyNumberFormat="1" applyFont="1" applyBorder="1" applyAlignment="1">
      <alignment horizontal="right" vertical="center"/>
    </xf>
    <xf numFmtId="181" fontId="5" fillId="0" borderId="10" xfId="0" applyNumberFormat="1" applyFont="1" applyBorder="1" applyAlignment="1">
      <alignment horizontal="right" vertical="center" shrinkToFit="1"/>
    </xf>
    <xf numFmtId="182" fontId="5" fillId="0" borderId="0" xfId="0" applyNumberFormat="1" applyFont="1" applyAlignment="1">
      <alignment horizontal="right" vertical="center"/>
    </xf>
    <xf numFmtId="181" fontId="5" fillId="0" borderId="0" xfId="2" applyNumberFormat="1" applyFont="1" applyAlignment="1">
      <alignment horizontal="right" vertical="center"/>
    </xf>
    <xf numFmtId="181" fontId="5" fillId="0" borderId="24" xfId="2" applyNumberFormat="1" applyFont="1" applyBorder="1" applyAlignment="1">
      <alignment horizontal="right" vertical="center"/>
    </xf>
    <xf numFmtId="181" fontId="5" fillId="0" borderId="12" xfId="0" applyNumberFormat="1" applyFont="1" applyBorder="1" applyAlignment="1">
      <alignment horizontal="right" vertical="center" shrinkToFit="1"/>
    </xf>
    <xf numFmtId="181" fontId="5" fillId="0" borderId="13" xfId="0" applyNumberFormat="1" applyFont="1" applyBorder="1" applyAlignment="1">
      <alignment horizontal="right" vertical="center" shrinkToFit="1"/>
    </xf>
    <xf numFmtId="181" fontId="5" fillId="0" borderId="14" xfId="0" applyNumberFormat="1" applyFont="1" applyBorder="1" applyAlignment="1">
      <alignment horizontal="right" vertical="center" shrinkToFit="1"/>
    </xf>
    <xf numFmtId="3" fontId="5" fillId="0" borderId="0" xfId="0" applyNumberFormat="1" applyFont="1" applyAlignment="1" applyProtection="1">
      <alignment vertical="center"/>
      <protection locked="0"/>
    </xf>
    <xf numFmtId="179" fontId="5" fillId="0" borderId="0" xfId="0" applyNumberFormat="1" applyFont="1" applyAlignment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" fontId="5" fillId="0" borderId="6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Continuous" vertical="center"/>
    </xf>
    <xf numFmtId="179" fontId="5" fillId="0" borderId="17" xfId="0" applyNumberFormat="1" applyFont="1" applyBorder="1" applyAlignment="1">
      <alignment horizontal="centerContinuous" vertical="center"/>
    </xf>
    <xf numFmtId="3" fontId="5" fillId="0" borderId="17" xfId="0" applyNumberFormat="1" applyFont="1" applyBorder="1" applyAlignment="1">
      <alignment vertical="center"/>
    </xf>
    <xf numFmtId="179" fontId="5" fillId="0" borderId="0" xfId="0" applyNumberFormat="1" applyFont="1" applyAlignment="1">
      <alignment horizontal="centerContinuous" vertical="center"/>
    </xf>
    <xf numFmtId="3" fontId="5" fillId="0" borderId="6" xfId="0" applyNumberFormat="1" applyFont="1" applyBorder="1" applyAlignment="1">
      <alignment horizontal="centerContinuous" vertical="center" shrinkToFit="1"/>
    </xf>
    <xf numFmtId="183" fontId="5" fillId="0" borderId="6" xfId="0" applyNumberFormat="1" applyFont="1" applyBorder="1" applyAlignment="1">
      <alignment horizontal="centerContinuous" vertical="center"/>
    </xf>
    <xf numFmtId="3" fontId="5" fillId="0" borderId="17" xfId="0" applyNumberFormat="1" applyFont="1" applyBorder="1" applyAlignment="1">
      <alignment horizontal="centerContinuous" vertical="center" shrinkToFit="1"/>
    </xf>
    <xf numFmtId="0" fontId="5" fillId="0" borderId="11" xfId="0" applyFont="1" applyBorder="1" applyAlignment="1" applyProtection="1">
      <alignment horizontal="center" vertical="center"/>
      <protection locked="0"/>
    </xf>
    <xf numFmtId="3" fontId="5" fillId="0" borderId="10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horizontal="centerContinuous" vertical="center"/>
    </xf>
    <xf numFmtId="179" fontId="5" fillId="0" borderId="21" xfId="0" applyNumberFormat="1" applyFont="1" applyBorder="1" applyAlignment="1">
      <alignment horizontal="centerContinuous" vertical="center"/>
    </xf>
    <xf numFmtId="3" fontId="5" fillId="0" borderId="21" xfId="0" applyNumberFormat="1" applyFont="1" applyBorder="1" applyAlignment="1">
      <alignment vertical="center"/>
    </xf>
    <xf numFmtId="179" fontId="5" fillId="0" borderId="11" xfId="0" applyNumberFormat="1" applyFont="1" applyBorder="1" applyAlignment="1">
      <alignment horizontal="centerContinuous" vertical="center"/>
    </xf>
    <xf numFmtId="3" fontId="5" fillId="0" borderId="24" xfId="0" applyNumberFormat="1" applyFont="1" applyBorder="1" applyAlignment="1">
      <alignment horizontal="right" vertical="center" shrinkToFit="1"/>
    </xf>
    <xf numFmtId="179" fontId="5" fillId="0" borderId="17" xfId="2" applyNumberFormat="1" applyFont="1" applyBorder="1" applyAlignment="1">
      <alignment horizontal="right" vertical="center"/>
    </xf>
    <xf numFmtId="179" fontId="5" fillId="0" borderId="7" xfId="2" applyNumberFormat="1" applyFont="1" applyBorder="1" applyAlignment="1">
      <alignment horizontal="right" vertical="center"/>
    </xf>
    <xf numFmtId="179" fontId="5" fillId="0" borderId="1" xfId="2" applyNumberFormat="1" applyFont="1" applyBorder="1" applyAlignment="1">
      <alignment horizontal="right" vertical="center"/>
    </xf>
    <xf numFmtId="179" fontId="5" fillId="0" borderId="19" xfId="2" applyNumberFormat="1" applyFont="1" applyBorder="1" applyAlignment="1">
      <alignment horizontal="right" vertical="center"/>
    </xf>
    <xf numFmtId="179" fontId="5" fillId="0" borderId="6" xfId="2" applyNumberFormat="1" applyFont="1" applyBorder="1" applyAlignment="1">
      <alignment horizontal="right" vertical="center"/>
    </xf>
    <xf numFmtId="179" fontId="5" fillId="0" borderId="10" xfId="2" applyNumberFormat="1" applyFont="1" applyBorder="1" applyAlignment="1">
      <alignment horizontal="right" vertical="center"/>
    </xf>
    <xf numFmtId="179" fontId="5" fillId="0" borderId="12" xfId="2" applyNumberFormat="1" applyFont="1" applyBorder="1" applyAlignment="1">
      <alignment horizontal="right" vertical="center"/>
    </xf>
    <xf numFmtId="179" fontId="5" fillId="0" borderId="21" xfId="2" applyNumberFormat="1" applyFont="1" applyBorder="1" applyAlignment="1">
      <alignment horizontal="right" vertical="center"/>
    </xf>
    <xf numFmtId="179" fontId="5" fillId="0" borderId="0" xfId="2" applyNumberFormat="1" applyFont="1" applyAlignment="1">
      <alignment horizontal="right" vertical="center"/>
    </xf>
    <xf numFmtId="179" fontId="5" fillId="0" borderId="12" xfId="0" applyNumberFormat="1" applyFont="1" applyBorder="1" applyAlignment="1">
      <alignment horizontal="centerContinuous" vertical="center"/>
    </xf>
    <xf numFmtId="179" fontId="5" fillId="0" borderId="10" xfId="0" applyNumberFormat="1" applyFont="1" applyBorder="1" applyAlignment="1">
      <alignment horizontal="centerContinuous" vertical="center"/>
    </xf>
    <xf numFmtId="179" fontId="5" fillId="0" borderId="11" xfId="2" applyNumberFormat="1" applyFont="1" applyBorder="1" applyAlignment="1">
      <alignment horizontal="right" vertical="center"/>
    </xf>
    <xf numFmtId="179" fontId="5" fillId="0" borderId="17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9" fontId="5" fillId="0" borderId="21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 shrinkToFit="1"/>
    </xf>
    <xf numFmtId="3" fontId="5" fillId="0" borderId="17" xfId="0" applyNumberFormat="1" applyFont="1" applyBorder="1" applyAlignment="1">
      <alignment horizontal="center" vertical="center" shrinkToFit="1"/>
    </xf>
    <xf numFmtId="183" fontId="5" fillId="0" borderId="6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181" fontId="5" fillId="0" borderId="21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locked="0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 shrinkToFit="1"/>
    </xf>
    <xf numFmtId="3" fontId="5" fillId="0" borderId="3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2 2" xfId="2" xr:uid="{4DE7274D-CE1A-49A5-A1DE-2C3C27408DD9}"/>
    <cellStyle name="標準_産業別労働異動率" xfId="1" xr:uid="{29972C3A-6DD7-49E1-B203-DEF69F2C7AF3}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26</xdr:row>
      <xdr:rowOff>47631</xdr:rowOff>
    </xdr:from>
    <xdr:to>
      <xdr:col>0</xdr:col>
      <xdr:colOff>595314</xdr:colOff>
      <xdr:row>31</xdr:row>
      <xdr:rowOff>23821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B659C3D-E5FD-4323-8FA8-C6E62A98F372}"/>
            </a:ext>
          </a:extLst>
        </xdr:cNvPr>
        <xdr:cNvSpPr/>
      </xdr:nvSpPr>
      <xdr:spPr>
        <a:xfrm rot="5400000">
          <a:off x="-447674" y="8665852"/>
          <a:ext cx="1538290" cy="547687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1%20&#24180;&#22577;&#20316;&#25104;&#29992;\&#20196;&#21644;&#65302;&#24180;(&#20196;&#21644;&#65301;&#24180;&#20316;&#25104;&#20998;)\20%20&#12487;&#12540;&#12479;\&#32113;&#35336;&#34920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&#12288;&#26376;&#22577;&#65381;&#24180;&#22577;/01%20&#24180;&#22577;&#20316;&#25104;&#29992;/&#20196;&#21644;&#65302;&#24180;(&#20196;&#21644;&#65301;&#24180;&#20316;&#25104;&#20998;)/20%20&#12487;&#12540;&#12479;/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１,２,３表"/>
      <sheetName val="第４,５,６表"/>
      <sheetName val="第７,８,９表"/>
      <sheetName val="第10表"/>
      <sheetName val="第11表"/>
      <sheetName val="第12表"/>
      <sheetName val="第13表"/>
      <sheetName val="第14表"/>
      <sheetName val="第15表"/>
      <sheetName val="第16,17,18表"/>
      <sheetName val="第19,20,21表"/>
      <sheetName val="第22,23,24表"/>
      <sheetName val="第25表"/>
      <sheetName val="第26表"/>
      <sheetName val="第27表"/>
      <sheetName val="第28表"/>
      <sheetName val="第29表"/>
      <sheetName val="第30表"/>
      <sheetName val="第31表"/>
      <sheetName val="第32表"/>
      <sheetName val="第33表"/>
      <sheetName val="第34表"/>
    </sheetNames>
    <sheetDataSet>
      <sheetData sheetId="0">
        <row r="4">
          <cell r="A4">
            <v>5</v>
          </cell>
        </row>
        <row r="5">
          <cell r="B5">
            <v>43101</v>
          </cell>
        </row>
        <row r="6">
          <cell r="B6" t="str">
            <v>令和元年</v>
          </cell>
        </row>
        <row r="7">
          <cell r="B7">
            <v>43831</v>
          </cell>
        </row>
        <row r="8">
          <cell r="B8">
            <v>44197</v>
          </cell>
        </row>
        <row r="9">
          <cell r="B9">
            <v>44562</v>
          </cell>
        </row>
        <row r="10">
          <cell r="B10">
            <v>44927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CB904-FA87-410B-8C56-6748A5AF9E1C}">
  <sheetPr>
    <tabColor rgb="FF92D050"/>
  </sheetPr>
  <dimension ref="A1:X240"/>
  <sheetViews>
    <sheetView showGridLines="0" view="pageBreakPreview" zoomScale="40" zoomScaleNormal="40" zoomScaleSheetLayoutView="40" workbookViewId="0">
      <selection sqref="A1:XFD1048576"/>
    </sheetView>
  </sheetViews>
  <sheetFormatPr defaultColWidth="22.59765625" defaultRowHeight="24.9" customHeight="1" x14ac:dyDescent="0.2"/>
  <cols>
    <col min="1" max="2" width="22.59765625" style="1"/>
    <col min="3" max="3" width="30.3984375" style="1" bestFit="1" customWidth="1"/>
    <col min="4" max="16384" width="22.59765625" style="1"/>
  </cols>
  <sheetData>
    <row r="1" spans="1:23" ht="24.9" customHeight="1" x14ac:dyDescent="0.2">
      <c r="A1" s="2"/>
      <c r="B1" s="27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6"/>
    </row>
    <row r="2" spans="1:23" ht="24.9" customHeight="1" x14ac:dyDescent="0.2">
      <c r="A2" s="176" t="s">
        <v>1</v>
      </c>
      <c r="B2" s="19"/>
      <c r="C2" s="19" t="s">
        <v>2</v>
      </c>
      <c r="D2" s="19"/>
      <c r="E2" s="19"/>
      <c r="F2" s="19"/>
      <c r="G2" s="19"/>
      <c r="H2" s="19"/>
      <c r="I2" s="19"/>
      <c r="J2" s="19"/>
      <c r="K2" s="19"/>
      <c r="L2" s="28"/>
      <c r="M2" s="19"/>
      <c r="N2" s="19"/>
      <c r="O2" s="19"/>
      <c r="P2" s="19"/>
      <c r="Q2" s="19"/>
      <c r="R2" s="28" t="s">
        <v>3</v>
      </c>
      <c r="S2" s="4"/>
      <c r="T2" s="4"/>
      <c r="U2" s="5"/>
    </row>
    <row r="3" spans="1:23" ht="24.9" customHeight="1" x14ac:dyDescent="0.2">
      <c r="A3" s="176"/>
      <c r="B3" s="29"/>
      <c r="C3" s="30"/>
      <c r="D3" s="170" t="s">
        <v>4</v>
      </c>
      <c r="E3" s="171"/>
      <c r="F3" s="172"/>
      <c r="G3" s="173" t="s">
        <v>5</v>
      </c>
      <c r="H3" s="173"/>
      <c r="I3" s="173"/>
      <c r="J3" s="170" t="s">
        <v>6</v>
      </c>
      <c r="K3" s="171"/>
      <c r="L3" s="172"/>
      <c r="M3" s="173" t="s">
        <v>7</v>
      </c>
      <c r="N3" s="171"/>
      <c r="O3" s="171"/>
      <c r="P3" s="170" t="s">
        <v>8</v>
      </c>
      <c r="Q3" s="171"/>
      <c r="R3" s="172"/>
    </row>
    <row r="4" spans="1:23" ht="24.9" customHeight="1" x14ac:dyDescent="0.2">
      <c r="A4" s="176">
        <f>'[1]第１,２,３表'!A4:A5</f>
        <v>5</v>
      </c>
      <c r="B4" s="31"/>
      <c r="C4" s="32"/>
      <c r="D4" s="33" t="s">
        <v>9</v>
      </c>
      <c r="E4" s="34" t="s">
        <v>10</v>
      </c>
      <c r="F4" s="35" t="s">
        <v>11</v>
      </c>
      <c r="G4" s="36" t="s">
        <v>9</v>
      </c>
      <c r="H4" s="34" t="s">
        <v>10</v>
      </c>
      <c r="I4" s="34" t="s">
        <v>11</v>
      </c>
      <c r="J4" s="33" t="s">
        <v>9</v>
      </c>
      <c r="K4" s="34" t="s">
        <v>10</v>
      </c>
      <c r="L4" s="35" t="s">
        <v>11</v>
      </c>
      <c r="M4" s="36" t="s">
        <v>9</v>
      </c>
      <c r="N4" s="34" t="s">
        <v>10</v>
      </c>
      <c r="O4" s="34" t="s">
        <v>11</v>
      </c>
      <c r="P4" s="33" t="s">
        <v>9</v>
      </c>
      <c r="Q4" s="34" t="s">
        <v>10</v>
      </c>
      <c r="R4" s="37" t="s">
        <v>11</v>
      </c>
    </row>
    <row r="5" spans="1:23" ht="24.9" customHeight="1" x14ac:dyDescent="0.2">
      <c r="A5" s="176"/>
      <c r="B5" s="38" t="s">
        <v>12</v>
      </c>
      <c r="C5" s="39" t="s">
        <v>13</v>
      </c>
      <c r="D5" s="40"/>
      <c r="E5" s="34" t="s">
        <v>14</v>
      </c>
      <c r="F5" s="35" t="s">
        <v>15</v>
      </c>
      <c r="G5" s="41"/>
      <c r="H5" s="34" t="s">
        <v>14</v>
      </c>
      <c r="I5" s="34" t="s">
        <v>15</v>
      </c>
      <c r="J5" s="40"/>
      <c r="K5" s="34" t="s">
        <v>14</v>
      </c>
      <c r="L5" s="35" t="s">
        <v>15</v>
      </c>
      <c r="M5" s="41"/>
      <c r="N5" s="34" t="s">
        <v>14</v>
      </c>
      <c r="O5" s="34" t="s">
        <v>15</v>
      </c>
      <c r="P5" s="40"/>
      <c r="Q5" s="34" t="s">
        <v>14</v>
      </c>
      <c r="R5" s="37" t="s">
        <v>15</v>
      </c>
    </row>
    <row r="6" spans="1:23" ht="24.9" customHeight="1" x14ac:dyDescent="0.2">
      <c r="A6" s="2"/>
      <c r="B6" s="42"/>
      <c r="C6" s="43"/>
      <c r="D6" s="44" t="s">
        <v>16</v>
      </c>
      <c r="E6" s="45" t="s">
        <v>17</v>
      </c>
      <c r="F6" s="46" t="s">
        <v>17</v>
      </c>
      <c r="G6" s="47" t="s">
        <v>16</v>
      </c>
      <c r="H6" s="45" t="s">
        <v>17</v>
      </c>
      <c r="I6" s="45" t="s">
        <v>17</v>
      </c>
      <c r="J6" s="44" t="s">
        <v>16</v>
      </c>
      <c r="K6" s="45" t="s">
        <v>17</v>
      </c>
      <c r="L6" s="46" t="s">
        <v>17</v>
      </c>
      <c r="M6" s="47" t="s">
        <v>16</v>
      </c>
      <c r="N6" s="45" t="s">
        <v>17</v>
      </c>
      <c r="O6" s="45" t="s">
        <v>17</v>
      </c>
      <c r="P6" s="44" t="s">
        <v>16</v>
      </c>
      <c r="Q6" s="45" t="s">
        <v>17</v>
      </c>
      <c r="R6" s="48" t="s">
        <v>17</v>
      </c>
    </row>
    <row r="7" spans="1:23" ht="24.9" customHeight="1" x14ac:dyDescent="0.2">
      <c r="A7" s="2"/>
      <c r="B7" s="38"/>
      <c r="C7" s="49">
        <f>'[1]第１,２,３表'!B5</f>
        <v>43101</v>
      </c>
      <c r="D7" s="50">
        <v>296674</v>
      </c>
      <c r="E7" s="51">
        <v>247712</v>
      </c>
      <c r="F7" s="52">
        <v>48962</v>
      </c>
      <c r="G7" s="53" t="s">
        <v>18</v>
      </c>
      <c r="H7" s="51" t="s">
        <v>18</v>
      </c>
      <c r="I7" s="51" t="s">
        <v>18</v>
      </c>
      <c r="J7" s="50">
        <v>273695</v>
      </c>
      <c r="K7" s="51">
        <v>227590</v>
      </c>
      <c r="L7" s="52">
        <v>46105</v>
      </c>
      <c r="M7" s="53" t="s">
        <v>18</v>
      </c>
      <c r="N7" s="51" t="s">
        <v>18</v>
      </c>
      <c r="O7" s="51" t="s">
        <v>18</v>
      </c>
      <c r="P7" s="50">
        <v>330511</v>
      </c>
      <c r="Q7" s="51">
        <v>269276</v>
      </c>
      <c r="R7" s="52">
        <v>61235</v>
      </c>
    </row>
    <row r="8" spans="1:23" ht="24.9" customHeight="1" x14ac:dyDescent="0.2">
      <c r="A8" s="2"/>
      <c r="B8" s="38"/>
      <c r="C8" s="54" t="str">
        <f>'[1]第１,２,３表'!B6</f>
        <v>令和元年</v>
      </c>
      <c r="D8" s="50">
        <v>305608</v>
      </c>
      <c r="E8" s="51">
        <v>254447</v>
      </c>
      <c r="F8" s="52">
        <v>51161</v>
      </c>
      <c r="G8" s="53">
        <v>350519</v>
      </c>
      <c r="H8" s="51">
        <v>326615</v>
      </c>
      <c r="I8" s="51">
        <v>23904</v>
      </c>
      <c r="J8" s="50">
        <v>289536</v>
      </c>
      <c r="K8" s="51">
        <v>236315</v>
      </c>
      <c r="L8" s="52">
        <v>53221</v>
      </c>
      <c r="M8" s="53">
        <v>460011</v>
      </c>
      <c r="N8" s="51">
        <v>348949</v>
      </c>
      <c r="O8" s="51">
        <v>111062</v>
      </c>
      <c r="P8" s="50">
        <v>162049</v>
      </c>
      <c r="Q8" s="51">
        <v>156925</v>
      </c>
      <c r="R8" s="52">
        <v>5124</v>
      </c>
    </row>
    <row r="9" spans="1:23" ht="24.9" customHeight="1" x14ac:dyDescent="0.2">
      <c r="A9" s="2"/>
      <c r="B9" s="38"/>
      <c r="C9" s="54">
        <f>'[1]第１,２,３表'!B7</f>
        <v>43831</v>
      </c>
      <c r="D9" s="55">
        <v>306019</v>
      </c>
      <c r="E9" s="51">
        <v>253865</v>
      </c>
      <c r="F9" s="52">
        <v>52154</v>
      </c>
      <c r="G9" s="56">
        <v>411231</v>
      </c>
      <c r="H9" s="51">
        <v>342774</v>
      </c>
      <c r="I9" s="51">
        <v>68457</v>
      </c>
      <c r="J9" s="55">
        <v>293722</v>
      </c>
      <c r="K9" s="51">
        <v>240439</v>
      </c>
      <c r="L9" s="52">
        <v>53283</v>
      </c>
      <c r="M9" s="53">
        <v>509120</v>
      </c>
      <c r="N9" s="51">
        <v>386956</v>
      </c>
      <c r="O9" s="51">
        <v>122164</v>
      </c>
      <c r="P9" s="50">
        <v>194751</v>
      </c>
      <c r="Q9" s="51">
        <v>180771</v>
      </c>
      <c r="R9" s="52">
        <v>13980</v>
      </c>
    </row>
    <row r="10" spans="1:23" ht="24.9" customHeight="1" x14ac:dyDescent="0.2">
      <c r="A10" s="2"/>
      <c r="B10" s="38" t="s">
        <v>19</v>
      </c>
      <c r="C10" s="54">
        <f>'[1]第１,２,３表'!B8</f>
        <v>44197</v>
      </c>
      <c r="D10" s="50">
        <v>292417</v>
      </c>
      <c r="E10" s="50">
        <v>247673</v>
      </c>
      <c r="F10" s="57">
        <v>44744</v>
      </c>
      <c r="G10" s="53">
        <v>434791</v>
      </c>
      <c r="H10" s="50">
        <v>323267</v>
      </c>
      <c r="I10" s="50">
        <v>111524</v>
      </c>
      <c r="J10" s="50">
        <v>292821</v>
      </c>
      <c r="K10" s="50">
        <v>247760</v>
      </c>
      <c r="L10" s="57">
        <v>45061</v>
      </c>
      <c r="M10" s="53">
        <v>510131</v>
      </c>
      <c r="N10" s="50">
        <v>387793</v>
      </c>
      <c r="O10" s="50">
        <v>122338</v>
      </c>
      <c r="P10" s="50">
        <v>375680</v>
      </c>
      <c r="Q10" s="50">
        <v>299890</v>
      </c>
      <c r="R10" s="57">
        <v>75790</v>
      </c>
      <c r="T10" s="11"/>
      <c r="U10" s="11"/>
      <c r="V10" s="11"/>
      <c r="W10" s="11"/>
    </row>
    <row r="11" spans="1:23" ht="24.9" customHeight="1" x14ac:dyDescent="0.2">
      <c r="A11" s="2"/>
      <c r="B11" s="38">
        <v>100</v>
      </c>
      <c r="C11" s="54">
        <f>'[1]第１,２,３表'!B9</f>
        <v>44562</v>
      </c>
      <c r="D11" s="55">
        <v>305746</v>
      </c>
      <c r="E11" s="51">
        <v>256305</v>
      </c>
      <c r="F11" s="52">
        <v>49441</v>
      </c>
      <c r="G11" s="53">
        <v>443027</v>
      </c>
      <c r="H11" s="50">
        <v>328852</v>
      </c>
      <c r="I11" s="50">
        <v>114175</v>
      </c>
      <c r="J11" s="55">
        <v>335183</v>
      </c>
      <c r="K11" s="51">
        <v>268513</v>
      </c>
      <c r="L11" s="52">
        <v>66670</v>
      </c>
      <c r="M11" s="53">
        <v>509795</v>
      </c>
      <c r="N11" s="50">
        <v>389582</v>
      </c>
      <c r="O11" s="50">
        <v>120213</v>
      </c>
      <c r="P11" s="55">
        <v>471993</v>
      </c>
      <c r="Q11" s="51">
        <v>373095</v>
      </c>
      <c r="R11" s="52">
        <v>98898</v>
      </c>
      <c r="T11" s="11"/>
      <c r="U11" s="11"/>
      <c r="V11" s="11"/>
      <c r="W11" s="11"/>
    </row>
    <row r="12" spans="1:23" ht="24.9" customHeight="1" x14ac:dyDescent="0.2">
      <c r="A12" s="2"/>
      <c r="B12" s="38"/>
      <c r="C12" s="58">
        <f>'[1]第１,２,３表'!B10</f>
        <v>44927</v>
      </c>
      <c r="D12" s="59">
        <v>310989</v>
      </c>
      <c r="E12" s="59">
        <v>258576</v>
      </c>
      <c r="F12" s="59">
        <v>52413</v>
      </c>
      <c r="G12" s="60">
        <v>429317</v>
      </c>
      <c r="H12" s="59">
        <v>326623</v>
      </c>
      <c r="I12" s="61">
        <v>102694</v>
      </c>
      <c r="J12" s="59">
        <v>333905</v>
      </c>
      <c r="K12" s="59">
        <v>267159</v>
      </c>
      <c r="L12" s="59">
        <v>66746</v>
      </c>
      <c r="M12" s="53">
        <v>491745</v>
      </c>
      <c r="N12" s="55">
        <v>371938</v>
      </c>
      <c r="O12" s="50">
        <v>119807</v>
      </c>
      <c r="P12" s="57">
        <v>470430</v>
      </c>
      <c r="Q12" s="57">
        <v>355729</v>
      </c>
      <c r="R12" s="57">
        <v>114701</v>
      </c>
      <c r="S12" s="12"/>
      <c r="T12" s="11"/>
      <c r="U12" s="11"/>
      <c r="V12" s="11"/>
      <c r="W12" s="11"/>
    </row>
    <row r="13" spans="1:23" ht="24.9" customHeight="1" x14ac:dyDescent="0.2">
      <c r="A13" s="2"/>
      <c r="B13" s="38"/>
      <c r="C13" s="62">
        <f>$A$4</f>
        <v>5</v>
      </c>
      <c r="D13" s="63">
        <v>260457</v>
      </c>
      <c r="E13" s="63">
        <v>259398</v>
      </c>
      <c r="F13" s="63">
        <v>1059</v>
      </c>
      <c r="G13" s="64">
        <v>327871</v>
      </c>
      <c r="H13" s="63">
        <v>327871</v>
      </c>
      <c r="I13" s="65">
        <v>0</v>
      </c>
      <c r="J13" s="63">
        <v>269198</v>
      </c>
      <c r="K13" s="63">
        <v>265976</v>
      </c>
      <c r="L13" s="63">
        <v>3222</v>
      </c>
      <c r="M13" s="66">
        <v>381643</v>
      </c>
      <c r="N13" s="67">
        <v>381124</v>
      </c>
      <c r="O13" s="67">
        <v>519</v>
      </c>
      <c r="P13" s="68">
        <v>372630</v>
      </c>
      <c r="Q13" s="68">
        <v>372630</v>
      </c>
      <c r="R13" s="68">
        <v>0</v>
      </c>
      <c r="S13" s="12"/>
      <c r="T13" s="11"/>
      <c r="U13" s="11"/>
      <c r="V13" s="11"/>
      <c r="W13" s="11"/>
    </row>
    <row r="14" spans="1:23" ht="24.9" customHeight="1" x14ac:dyDescent="0.2">
      <c r="A14" s="2"/>
      <c r="B14" s="38" t="s">
        <v>20</v>
      </c>
      <c r="C14" s="69" t="s">
        <v>21</v>
      </c>
      <c r="D14" s="59">
        <v>259590</v>
      </c>
      <c r="E14" s="59">
        <v>256217</v>
      </c>
      <c r="F14" s="59">
        <v>3373</v>
      </c>
      <c r="G14" s="60">
        <v>324148</v>
      </c>
      <c r="H14" s="59">
        <v>324148</v>
      </c>
      <c r="I14" s="61">
        <v>0</v>
      </c>
      <c r="J14" s="59">
        <v>259977</v>
      </c>
      <c r="K14" s="59">
        <v>259513</v>
      </c>
      <c r="L14" s="59">
        <v>464</v>
      </c>
      <c r="M14" s="53">
        <v>363727</v>
      </c>
      <c r="N14" s="51">
        <v>361978</v>
      </c>
      <c r="O14" s="51">
        <v>1749</v>
      </c>
      <c r="P14" s="57">
        <v>357368</v>
      </c>
      <c r="Q14" s="57">
        <v>357368</v>
      </c>
      <c r="R14" s="57">
        <v>0</v>
      </c>
      <c r="S14" s="12"/>
      <c r="T14" s="13"/>
    </row>
    <row r="15" spans="1:23" ht="24.9" customHeight="1" x14ac:dyDescent="0.2">
      <c r="A15" s="2"/>
      <c r="B15" s="38"/>
      <c r="C15" s="69" t="s">
        <v>22</v>
      </c>
      <c r="D15" s="59">
        <v>274096</v>
      </c>
      <c r="E15" s="59">
        <v>256494</v>
      </c>
      <c r="F15" s="59">
        <v>17602</v>
      </c>
      <c r="G15" s="60">
        <v>566206</v>
      </c>
      <c r="H15" s="59">
        <v>330295</v>
      </c>
      <c r="I15" s="61">
        <v>235911</v>
      </c>
      <c r="J15" s="59">
        <v>282546</v>
      </c>
      <c r="K15" s="59">
        <v>265036</v>
      </c>
      <c r="L15" s="59">
        <v>17510</v>
      </c>
      <c r="M15" s="53">
        <v>372930</v>
      </c>
      <c r="N15" s="51">
        <v>372686</v>
      </c>
      <c r="O15" s="51">
        <v>244</v>
      </c>
      <c r="P15" s="57">
        <v>479162</v>
      </c>
      <c r="Q15" s="57">
        <v>327095</v>
      </c>
      <c r="R15" s="57">
        <v>152067</v>
      </c>
      <c r="S15" s="12"/>
      <c r="T15" s="14"/>
      <c r="U15" s="14"/>
      <c r="V15" s="14"/>
      <c r="W15" s="14"/>
    </row>
    <row r="16" spans="1:23" ht="24.9" customHeight="1" x14ac:dyDescent="0.2">
      <c r="A16" s="2"/>
      <c r="B16" s="38"/>
      <c r="C16" s="69" t="s">
        <v>23</v>
      </c>
      <c r="D16" s="59">
        <v>260723</v>
      </c>
      <c r="E16" s="59">
        <v>259154</v>
      </c>
      <c r="F16" s="59">
        <v>1569</v>
      </c>
      <c r="G16" s="60">
        <v>336089</v>
      </c>
      <c r="H16" s="59">
        <v>322277</v>
      </c>
      <c r="I16" s="61">
        <v>13812</v>
      </c>
      <c r="J16" s="59">
        <v>272707</v>
      </c>
      <c r="K16" s="59">
        <v>269617</v>
      </c>
      <c r="L16" s="59">
        <v>3090</v>
      </c>
      <c r="M16" s="53">
        <v>400975</v>
      </c>
      <c r="N16" s="51">
        <v>393017</v>
      </c>
      <c r="O16" s="51">
        <v>7958</v>
      </c>
      <c r="P16" s="57">
        <v>327971</v>
      </c>
      <c r="Q16" s="57">
        <v>327971</v>
      </c>
      <c r="R16" s="57">
        <v>0</v>
      </c>
      <c r="S16" s="12"/>
      <c r="T16" s="14"/>
      <c r="U16" s="14"/>
      <c r="V16" s="14"/>
      <c r="W16" s="14"/>
    </row>
    <row r="17" spans="1:23" ht="24.9" customHeight="1" x14ac:dyDescent="0.2">
      <c r="A17" s="2"/>
      <c r="B17" s="38" t="s">
        <v>24</v>
      </c>
      <c r="C17" s="69" t="s">
        <v>25</v>
      </c>
      <c r="D17" s="59">
        <v>265716</v>
      </c>
      <c r="E17" s="59">
        <v>255164</v>
      </c>
      <c r="F17" s="59">
        <v>10552</v>
      </c>
      <c r="G17" s="60">
        <v>323684</v>
      </c>
      <c r="H17" s="59">
        <v>319901</v>
      </c>
      <c r="I17" s="61">
        <v>3783</v>
      </c>
      <c r="J17" s="59">
        <v>267565</v>
      </c>
      <c r="K17" s="59">
        <v>265206</v>
      </c>
      <c r="L17" s="59">
        <v>2359</v>
      </c>
      <c r="M17" s="53">
        <v>372803</v>
      </c>
      <c r="N17" s="51">
        <v>372306</v>
      </c>
      <c r="O17" s="51">
        <v>497</v>
      </c>
      <c r="P17" s="57">
        <v>344308</v>
      </c>
      <c r="Q17" s="57">
        <v>325989</v>
      </c>
      <c r="R17" s="57">
        <v>18319</v>
      </c>
      <c r="S17" s="12"/>
      <c r="T17" s="14"/>
      <c r="U17" s="14"/>
      <c r="V17" s="14"/>
      <c r="W17" s="14"/>
    </row>
    <row r="18" spans="1:23" ht="24.9" customHeight="1" x14ac:dyDescent="0.2">
      <c r="A18" s="2"/>
      <c r="B18" s="38"/>
      <c r="C18" s="69" t="s">
        <v>26</v>
      </c>
      <c r="D18" s="59">
        <v>453966</v>
      </c>
      <c r="E18" s="59">
        <v>259832</v>
      </c>
      <c r="F18" s="59">
        <v>194134</v>
      </c>
      <c r="G18" s="60">
        <v>775150</v>
      </c>
      <c r="H18" s="59">
        <v>327478</v>
      </c>
      <c r="I18" s="61">
        <v>447672</v>
      </c>
      <c r="J18" s="59">
        <v>506319</v>
      </c>
      <c r="K18" s="59">
        <v>270127</v>
      </c>
      <c r="L18" s="59">
        <v>236192</v>
      </c>
      <c r="M18" s="53">
        <v>1042064</v>
      </c>
      <c r="N18" s="51">
        <v>374493</v>
      </c>
      <c r="O18" s="51">
        <v>667571</v>
      </c>
      <c r="P18" s="57">
        <v>646121</v>
      </c>
      <c r="Q18" s="57">
        <v>369364</v>
      </c>
      <c r="R18" s="57">
        <v>276757</v>
      </c>
      <c r="S18" s="12"/>
    </row>
    <row r="19" spans="1:23" ht="24.9" customHeight="1" x14ac:dyDescent="0.2">
      <c r="A19" s="2"/>
      <c r="B19" s="38"/>
      <c r="C19" s="69" t="s">
        <v>27</v>
      </c>
      <c r="D19" s="59">
        <v>329579</v>
      </c>
      <c r="E19" s="59">
        <v>257226</v>
      </c>
      <c r="F19" s="59">
        <v>72353</v>
      </c>
      <c r="G19" s="60">
        <v>325081</v>
      </c>
      <c r="H19" s="59">
        <v>325081</v>
      </c>
      <c r="I19" s="61">
        <v>0</v>
      </c>
      <c r="J19" s="59">
        <v>360718</v>
      </c>
      <c r="K19" s="59">
        <v>264041</v>
      </c>
      <c r="L19" s="59">
        <v>96677</v>
      </c>
      <c r="M19" s="53">
        <v>355352</v>
      </c>
      <c r="N19" s="51">
        <v>355264</v>
      </c>
      <c r="O19" s="51">
        <v>88</v>
      </c>
      <c r="P19" s="57">
        <v>622803</v>
      </c>
      <c r="Q19" s="57">
        <v>360379</v>
      </c>
      <c r="R19" s="57">
        <v>262424</v>
      </c>
      <c r="S19" s="12"/>
    </row>
    <row r="20" spans="1:23" ht="24.9" customHeight="1" x14ac:dyDescent="0.2">
      <c r="A20" s="2"/>
      <c r="B20" s="38" t="s">
        <v>28</v>
      </c>
      <c r="C20" s="69" t="s">
        <v>29</v>
      </c>
      <c r="D20" s="59">
        <v>277049</v>
      </c>
      <c r="E20" s="59">
        <v>258349</v>
      </c>
      <c r="F20" s="59">
        <v>18700</v>
      </c>
      <c r="G20" s="60">
        <v>444370</v>
      </c>
      <c r="H20" s="59">
        <v>326281</v>
      </c>
      <c r="I20" s="61">
        <v>118089</v>
      </c>
      <c r="J20" s="59">
        <v>293453</v>
      </c>
      <c r="K20" s="59">
        <v>267142</v>
      </c>
      <c r="L20" s="59">
        <v>26311</v>
      </c>
      <c r="M20" s="53">
        <v>370744</v>
      </c>
      <c r="N20" s="51">
        <v>370744</v>
      </c>
      <c r="O20" s="51">
        <v>0</v>
      </c>
      <c r="P20" s="57">
        <v>362028</v>
      </c>
      <c r="Q20" s="57">
        <v>362028</v>
      </c>
      <c r="R20" s="57">
        <v>0</v>
      </c>
      <c r="S20" s="12"/>
    </row>
    <row r="21" spans="1:23" ht="24.9" customHeight="1" x14ac:dyDescent="0.2">
      <c r="A21" s="2"/>
      <c r="B21" s="38"/>
      <c r="C21" s="69" t="s">
        <v>30</v>
      </c>
      <c r="D21" s="59">
        <v>261905</v>
      </c>
      <c r="E21" s="59">
        <v>260051</v>
      </c>
      <c r="F21" s="59">
        <v>1854</v>
      </c>
      <c r="G21" s="60">
        <v>324291</v>
      </c>
      <c r="H21" s="59">
        <v>324291</v>
      </c>
      <c r="I21" s="61">
        <v>0</v>
      </c>
      <c r="J21" s="59">
        <v>269500</v>
      </c>
      <c r="K21" s="59">
        <v>269432</v>
      </c>
      <c r="L21" s="59">
        <v>68</v>
      </c>
      <c r="M21" s="53">
        <v>373310</v>
      </c>
      <c r="N21" s="51">
        <v>372109</v>
      </c>
      <c r="O21" s="51">
        <v>1201</v>
      </c>
      <c r="P21" s="57">
        <v>429352</v>
      </c>
      <c r="Q21" s="57">
        <v>364462</v>
      </c>
      <c r="R21" s="57">
        <v>64890</v>
      </c>
      <c r="S21" s="12"/>
    </row>
    <row r="22" spans="1:23" ht="24.9" customHeight="1" x14ac:dyDescent="0.2">
      <c r="A22" s="2"/>
      <c r="B22" s="38"/>
      <c r="C22" s="69" t="s">
        <v>31</v>
      </c>
      <c r="D22" s="59">
        <v>257942</v>
      </c>
      <c r="E22" s="59">
        <v>257767</v>
      </c>
      <c r="F22" s="59">
        <v>175</v>
      </c>
      <c r="G22" s="60">
        <v>326589</v>
      </c>
      <c r="H22" s="59">
        <v>326589</v>
      </c>
      <c r="I22" s="61">
        <v>0</v>
      </c>
      <c r="J22" s="59">
        <v>268304</v>
      </c>
      <c r="K22" s="59">
        <v>268162</v>
      </c>
      <c r="L22" s="59">
        <v>142</v>
      </c>
      <c r="M22" s="53">
        <v>368362</v>
      </c>
      <c r="N22" s="51">
        <v>368362</v>
      </c>
      <c r="O22" s="51">
        <v>0</v>
      </c>
      <c r="P22" s="57">
        <v>366044</v>
      </c>
      <c r="Q22" s="57">
        <v>366044</v>
      </c>
      <c r="R22" s="57">
        <v>0</v>
      </c>
      <c r="S22" s="12"/>
    </row>
    <row r="23" spans="1:23" ht="24.9" customHeight="1" x14ac:dyDescent="0.2">
      <c r="A23" s="2"/>
      <c r="B23" s="38"/>
      <c r="C23" s="69" t="s">
        <v>32</v>
      </c>
      <c r="D23" s="59">
        <v>266868</v>
      </c>
      <c r="E23" s="59">
        <v>259393</v>
      </c>
      <c r="F23" s="59">
        <v>7475</v>
      </c>
      <c r="G23" s="60">
        <v>338062</v>
      </c>
      <c r="H23" s="59">
        <v>338062</v>
      </c>
      <c r="I23" s="61">
        <v>0</v>
      </c>
      <c r="J23" s="59">
        <v>282220</v>
      </c>
      <c r="K23" s="59">
        <v>267967</v>
      </c>
      <c r="L23" s="59">
        <v>14253</v>
      </c>
      <c r="M23" s="53">
        <v>367707</v>
      </c>
      <c r="N23" s="51">
        <v>367554</v>
      </c>
      <c r="O23" s="51">
        <v>153</v>
      </c>
      <c r="P23" s="57">
        <v>387400</v>
      </c>
      <c r="Q23" s="57">
        <v>367654</v>
      </c>
      <c r="R23" s="57">
        <v>19746</v>
      </c>
      <c r="S23" s="12"/>
    </row>
    <row r="24" spans="1:23" ht="24.9" customHeight="1" x14ac:dyDescent="0.2">
      <c r="A24" s="2"/>
      <c r="B24" s="38"/>
      <c r="C24" s="70" t="s">
        <v>33</v>
      </c>
      <c r="D24" s="59">
        <v>559446</v>
      </c>
      <c r="E24" s="59">
        <v>263786</v>
      </c>
      <c r="F24" s="59">
        <v>295660</v>
      </c>
      <c r="G24" s="60">
        <v>740643</v>
      </c>
      <c r="H24" s="59">
        <v>327283</v>
      </c>
      <c r="I24" s="61">
        <v>413360</v>
      </c>
      <c r="J24" s="59">
        <v>667841</v>
      </c>
      <c r="K24" s="59">
        <v>273510</v>
      </c>
      <c r="L24" s="59">
        <v>394331</v>
      </c>
      <c r="M24" s="53">
        <v>1097803</v>
      </c>
      <c r="N24" s="51">
        <v>373591</v>
      </c>
      <c r="O24" s="51">
        <v>724212</v>
      </c>
      <c r="P24" s="57">
        <v>953251</v>
      </c>
      <c r="Q24" s="57">
        <v>367859</v>
      </c>
      <c r="R24" s="57">
        <v>585392</v>
      </c>
      <c r="S24" s="12"/>
    </row>
    <row r="25" spans="1:23" ht="24.9" customHeight="1" x14ac:dyDescent="0.2">
      <c r="A25" s="2"/>
      <c r="B25" s="71"/>
      <c r="C25" s="49">
        <f>C7</f>
        <v>43101</v>
      </c>
      <c r="D25" s="72">
        <v>270580</v>
      </c>
      <c r="E25" s="67">
        <v>225436</v>
      </c>
      <c r="F25" s="73">
        <v>45144</v>
      </c>
      <c r="G25" s="66" t="s">
        <v>18</v>
      </c>
      <c r="H25" s="67" t="s">
        <v>18</v>
      </c>
      <c r="I25" s="67" t="s">
        <v>18</v>
      </c>
      <c r="J25" s="72">
        <v>257303</v>
      </c>
      <c r="K25" s="67">
        <v>215541</v>
      </c>
      <c r="L25" s="73">
        <v>41762</v>
      </c>
      <c r="M25" s="66">
        <v>538703</v>
      </c>
      <c r="N25" s="67">
        <v>416265</v>
      </c>
      <c r="O25" s="67">
        <v>122438</v>
      </c>
      <c r="P25" s="72">
        <v>384427</v>
      </c>
      <c r="Q25" s="67">
        <v>288572</v>
      </c>
      <c r="R25" s="73">
        <v>95855</v>
      </c>
    </row>
    <row r="26" spans="1:23" ht="24.9" customHeight="1" x14ac:dyDescent="0.2">
      <c r="A26" s="2"/>
      <c r="B26" s="38"/>
      <c r="C26" s="54" t="str">
        <f>C8</f>
        <v>令和元年</v>
      </c>
      <c r="D26" s="50">
        <v>260956</v>
      </c>
      <c r="E26" s="51">
        <v>225265</v>
      </c>
      <c r="F26" s="52">
        <v>35691</v>
      </c>
      <c r="G26" s="53">
        <v>477077</v>
      </c>
      <c r="H26" s="51">
        <v>446739</v>
      </c>
      <c r="I26" s="51">
        <v>30338</v>
      </c>
      <c r="J26" s="50">
        <v>246963</v>
      </c>
      <c r="K26" s="51">
        <v>209844</v>
      </c>
      <c r="L26" s="52">
        <v>37119</v>
      </c>
      <c r="M26" s="53">
        <v>535959</v>
      </c>
      <c r="N26" s="51">
        <v>412774</v>
      </c>
      <c r="O26" s="51">
        <v>123185</v>
      </c>
      <c r="P26" s="50">
        <v>411165</v>
      </c>
      <c r="Q26" s="51">
        <v>316643</v>
      </c>
      <c r="R26" s="52">
        <v>94522</v>
      </c>
    </row>
    <row r="27" spans="1:23" ht="24.9" customHeight="1" x14ac:dyDescent="0.2">
      <c r="A27" s="2"/>
      <c r="B27" s="38">
        <v>30</v>
      </c>
      <c r="C27" s="54">
        <f t="shared" ref="C27:C29" si="0">C9</f>
        <v>43831</v>
      </c>
      <c r="D27" s="50">
        <v>271217</v>
      </c>
      <c r="E27" s="51">
        <v>227446</v>
      </c>
      <c r="F27" s="52">
        <v>43771</v>
      </c>
      <c r="G27" s="53">
        <v>467661</v>
      </c>
      <c r="H27" s="51">
        <v>373101</v>
      </c>
      <c r="I27" s="51">
        <v>94560</v>
      </c>
      <c r="J27" s="50">
        <v>257046</v>
      </c>
      <c r="K27" s="51">
        <v>218720</v>
      </c>
      <c r="L27" s="52">
        <v>38326</v>
      </c>
      <c r="M27" s="53">
        <v>400754</v>
      </c>
      <c r="N27" s="51">
        <v>325724</v>
      </c>
      <c r="O27" s="51">
        <v>75030</v>
      </c>
      <c r="P27" s="50">
        <v>429428</v>
      </c>
      <c r="Q27" s="51">
        <v>321488</v>
      </c>
      <c r="R27" s="52">
        <v>107940</v>
      </c>
    </row>
    <row r="28" spans="1:23" ht="24.9" customHeight="1" x14ac:dyDescent="0.2">
      <c r="A28" s="2"/>
      <c r="B28" s="38" t="s">
        <v>19</v>
      </c>
      <c r="C28" s="54">
        <f t="shared" si="0"/>
        <v>44197</v>
      </c>
      <c r="D28" s="50">
        <v>279316</v>
      </c>
      <c r="E28" s="50">
        <v>233619</v>
      </c>
      <c r="F28" s="57">
        <v>45697</v>
      </c>
      <c r="G28" s="53">
        <v>462522</v>
      </c>
      <c r="H28" s="50">
        <v>366706</v>
      </c>
      <c r="I28" s="50">
        <v>95816</v>
      </c>
      <c r="J28" s="50">
        <v>278816</v>
      </c>
      <c r="K28" s="50">
        <v>231444</v>
      </c>
      <c r="L28" s="57">
        <v>47372</v>
      </c>
      <c r="M28" s="53">
        <v>564119</v>
      </c>
      <c r="N28" s="50">
        <v>380186</v>
      </c>
      <c r="O28" s="50">
        <v>183933</v>
      </c>
      <c r="P28" s="50">
        <v>532881</v>
      </c>
      <c r="Q28" s="50">
        <v>394349</v>
      </c>
      <c r="R28" s="57">
        <v>138532</v>
      </c>
    </row>
    <row r="29" spans="1:23" ht="24.9" customHeight="1" x14ac:dyDescent="0.2">
      <c r="A29" s="2"/>
      <c r="B29" s="38" t="s">
        <v>19</v>
      </c>
      <c r="C29" s="54">
        <f t="shared" si="0"/>
        <v>44562</v>
      </c>
      <c r="D29" s="55">
        <v>285809</v>
      </c>
      <c r="E29" s="51">
        <v>236277</v>
      </c>
      <c r="F29" s="52">
        <v>49532</v>
      </c>
      <c r="G29" s="53">
        <v>407465</v>
      </c>
      <c r="H29" s="55">
        <v>322192</v>
      </c>
      <c r="I29" s="50">
        <v>85273</v>
      </c>
      <c r="J29" s="55">
        <v>283497</v>
      </c>
      <c r="K29" s="51">
        <v>237246</v>
      </c>
      <c r="L29" s="52">
        <v>46251</v>
      </c>
      <c r="M29" s="53">
        <v>484686</v>
      </c>
      <c r="N29" s="55">
        <v>365042</v>
      </c>
      <c r="O29" s="50">
        <v>119644</v>
      </c>
      <c r="P29" s="55">
        <v>617594</v>
      </c>
      <c r="Q29" s="51">
        <v>445055</v>
      </c>
      <c r="R29" s="52">
        <v>172539</v>
      </c>
    </row>
    <row r="30" spans="1:23" ht="24.9" customHeight="1" x14ac:dyDescent="0.2">
      <c r="A30" s="2"/>
      <c r="B30" s="38" t="s">
        <v>20</v>
      </c>
      <c r="C30" s="58">
        <f>C12</f>
        <v>44927</v>
      </c>
      <c r="D30" s="74">
        <v>276916</v>
      </c>
      <c r="E30" s="74">
        <v>229499</v>
      </c>
      <c r="F30" s="74">
        <v>47417</v>
      </c>
      <c r="G30" s="75">
        <v>324620</v>
      </c>
      <c r="H30" s="74">
        <v>272000</v>
      </c>
      <c r="I30" s="76">
        <v>52620</v>
      </c>
      <c r="J30" s="74">
        <v>270435</v>
      </c>
      <c r="K30" s="74">
        <v>230418</v>
      </c>
      <c r="L30" s="74">
        <v>40017</v>
      </c>
      <c r="M30" s="77" t="s">
        <v>34</v>
      </c>
      <c r="N30" s="78" t="s">
        <v>34</v>
      </c>
      <c r="O30" s="79" t="s">
        <v>34</v>
      </c>
      <c r="P30" s="74">
        <v>557360</v>
      </c>
      <c r="Q30" s="74">
        <v>409836</v>
      </c>
      <c r="R30" s="74">
        <v>147524</v>
      </c>
      <c r="S30" s="12"/>
    </row>
    <row r="31" spans="1:23" ht="24.9" customHeight="1" x14ac:dyDescent="0.2">
      <c r="A31" s="2"/>
      <c r="B31" s="38"/>
      <c r="C31" s="62">
        <f>$A$4</f>
        <v>5</v>
      </c>
      <c r="D31" s="63">
        <v>232645</v>
      </c>
      <c r="E31" s="63">
        <v>228291</v>
      </c>
      <c r="F31" s="63">
        <v>4354</v>
      </c>
      <c r="G31" s="64">
        <v>267803</v>
      </c>
      <c r="H31" s="63">
        <v>267737</v>
      </c>
      <c r="I31" s="65">
        <v>66</v>
      </c>
      <c r="J31" s="63">
        <v>226021</v>
      </c>
      <c r="K31" s="63">
        <v>225678</v>
      </c>
      <c r="L31" s="63">
        <v>343</v>
      </c>
      <c r="M31" s="80" t="s">
        <v>34</v>
      </c>
      <c r="N31" s="68" t="s">
        <v>34</v>
      </c>
      <c r="O31" s="72" t="s">
        <v>34</v>
      </c>
      <c r="P31" s="63">
        <v>414795</v>
      </c>
      <c r="Q31" s="63">
        <v>412580</v>
      </c>
      <c r="R31" s="63">
        <v>2215</v>
      </c>
      <c r="S31" s="12"/>
    </row>
    <row r="32" spans="1:23" ht="24.9" customHeight="1" x14ac:dyDescent="0.2">
      <c r="A32" s="2"/>
      <c r="B32" s="38"/>
      <c r="C32" s="81" t="s">
        <v>21</v>
      </c>
      <c r="D32" s="59">
        <v>232312</v>
      </c>
      <c r="E32" s="59">
        <v>229747</v>
      </c>
      <c r="F32" s="59">
        <v>2565</v>
      </c>
      <c r="G32" s="60">
        <v>267930</v>
      </c>
      <c r="H32" s="59">
        <v>267235</v>
      </c>
      <c r="I32" s="61">
        <v>695</v>
      </c>
      <c r="J32" s="59">
        <v>234322</v>
      </c>
      <c r="K32" s="59">
        <v>228392</v>
      </c>
      <c r="L32" s="59">
        <v>5930</v>
      </c>
      <c r="M32" s="82" t="s">
        <v>34</v>
      </c>
      <c r="N32" s="57" t="s">
        <v>34</v>
      </c>
      <c r="O32" s="50" t="s">
        <v>34</v>
      </c>
      <c r="P32" s="59">
        <v>419507</v>
      </c>
      <c r="Q32" s="59">
        <v>418661</v>
      </c>
      <c r="R32" s="59">
        <v>846</v>
      </c>
      <c r="S32" s="12"/>
    </row>
    <row r="33" spans="1:19" ht="24.9" customHeight="1" x14ac:dyDescent="0.2">
      <c r="A33" s="2"/>
      <c r="B33" s="83" t="s">
        <v>35</v>
      </c>
      <c r="C33" s="81" t="s">
        <v>22</v>
      </c>
      <c r="D33" s="59">
        <v>235319</v>
      </c>
      <c r="E33" s="59">
        <v>225127</v>
      </c>
      <c r="F33" s="59">
        <v>10192</v>
      </c>
      <c r="G33" s="60">
        <v>263309</v>
      </c>
      <c r="H33" s="59">
        <v>261941</v>
      </c>
      <c r="I33" s="61">
        <v>1368</v>
      </c>
      <c r="J33" s="59">
        <v>256904</v>
      </c>
      <c r="K33" s="59">
        <v>227631</v>
      </c>
      <c r="L33" s="59">
        <v>29273</v>
      </c>
      <c r="M33" s="82" t="s">
        <v>34</v>
      </c>
      <c r="N33" s="57" t="s">
        <v>34</v>
      </c>
      <c r="O33" s="50" t="s">
        <v>34</v>
      </c>
      <c r="P33" s="59">
        <v>431721</v>
      </c>
      <c r="Q33" s="59">
        <v>409368</v>
      </c>
      <c r="R33" s="59">
        <v>22353</v>
      </c>
      <c r="S33" s="12"/>
    </row>
    <row r="34" spans="1:19" ht="24.9" customHeight="1" x14ac:dyDescent="0.2">
      <c r="A34" s="2"/>
      <c r="B34" s="38"/>
      <c r="C34" s="81" t="s">
        <v>23</v>
      </c>
      <c r="D34" s="59">
        <v>231898</v>
      </c>
      <c r="E34" s="59">
        <v>229708</v>
      </c>
      <c r="F34" s="59">
        <v>2190</v>
      </c>
      <c r="G34" s="60">
        <v>268171</v>
      </c>
      <c r="H34" s="59">
        <v>268040</v>
      </c>
      <c r="I34" s="61">
        <v>131</v>
      </c>
      <c r="J34" s="59">
        <v>239813</v>
      </c>
      <c r="K34" s="59">
        <v>238815</v>
      </c>
      <c r="L34" s="59">
        <v>998</v>
      </c>
      <c r="M34" s="82" t="s">
        <v>34</v>
      </c>
      <c r="N34" s="57" t="s">
        <v>34</v>
      </c>
      <c r="O34" s="50" t="s">
        <v>34</v>
      </c>
      <c r="P34" s="59">
        <v>460336</v>
      </c>
      <c r="Q34" s="59">
        <v>440415</v>
      </c>
      <c r="R34" s="59">
        <v>19921</v>
      </c>
      <c r="S34" s="12"/>
    </row>
    <row r="35" spans="1:19" ht="24.9" customHeight="1" x14ac:dyDescent="0.2">
      <c r="A35" s="2"/>
      <c r="B35" s="38"/>
      <c r="C35" s="81" t="s">
        <v>25</v>
      </c>
      <c r="D35" s="59">
        <v>230530</v>
      </c>
      <c r="E35" s="59">
        <v>227645</v>
      </c>
      <c r="F35" s="59">
        <v>2885</v>
      </c>
      <c r="G35" s="60">
        <v>265679</v>
      </c>
      <c r="H35" s="59">
        <v>265195</v>
      </c>
      <c r="I35" s="61">
        <v>484</v>
      </c>
      <c r="J35" s="59">
        <v>240368</v>
      </c>
      <c r="K35" s="59">
        <v>231926</v>
      </c>
      <c r="L35" s="59">
        <v>8442</v>
      </c>
      <c r="M35" s="82" t="s">
        <v>34</v>
      </c>
      <c r="N35" s="57" t="s">
        <v>34</v>
      </c>
      <c r="O35" s="50" t="s">
        <v>34</v>
      </c>
      <c r="P35" s="59">
        <v>443299</v>
      </c>
      <c r="Q35" s="59">
        <v>424994</v>
      </c>
      <c r="R35" s="59">
        <v>18305</v>
      </c>
      <c r="S35" s="12"/>
    </row>
    <row r="36" spans="1:19" ht="24.9" customHeight="1" x14ac:dyDescent="0.2">
      <c r="A36" s="2"/>
      <c r="B36" s="38">
        <v>99</v>
      </c>
      <c r="C36" s="81" t="s">
        <v>26</v>
      </c>
      <c r="D36" s="59">
        <v>437648</v>
      </c>
      <c r="E36" s="59">
        <v>230632</v>
      </c>
      <c r="F36" s="59">
        <v>207016</v>
      </c>
      <c r="G36" s="60">
        <v>413739</v>
      </c>
      <c r="H36" s="59">
        <v>269531</v>
      </c>
      <c r="I36" s="61">
        <v>144208</v>
      </c>
      <c r="J36" s="59">
        <v>328167</v>
      </c>
      <c r="K36" s="59">
        <v>230026</v>
      </c>
      <c r="L36" s="59">
        <v>98141</v>
      </c>
      <c r="M36" s="82" t="s">
        <v>34</v>
      </c>
      <c r="N36" s="57" t="s">
        <v>34</v>
      </c>
      <c r="O36" s="50" t="s">
        <v>34</v>
      </c>
      <c r="P36" s="59">
        <v>1227844</v>
      </c>
      <c r="Q36" s="59">
        <v>415087</v>
      </c>
      <c r="R36" s="59">
        <v>812757</v>
      </c>
      <c r="S36" s="12"/>
    </row>
    <row r="37" spans="1:19" ht="24.9" customHeight="1" x14ac:dyDescent="0.2">
      <c r="A37" s="2"/>
      <c r="B37" s="38"/>
      <c r="C37" s="81" t="s">
        <v>27</v>
      </c>
      <c r="D37" s="59">
        <v>272858</v>
      </c>
      <c r="E37" s="59">
        <v>226004</v>
      </c>
      <c r="F37" s="59">
        <v>46854</v>
      </c>
      <c r="G37" s="60">
        <v>305955</v>
      </c>
      <c r="H37" s="59">
        <v>274109</v>
      </c>
      <c r="I37" s="61">
        <v>31846</v>
      </c>
      <c r="J37" s="59">
        <v>304001</v>
      </c>
      <c r="K37" s="59">
        <v>226713</v>
      </c>
      <c r="L37" s="59">
        <v>77288</v>
      </c>
      <c r="M37" s="82" t="s">
        <v>34</v>
      </c>
      <c r="N37" s="57" t="s">
        <v>34</v>
      </c>
      <c r="O37" s="50" t="s">
        <v>34</v>
      </c>
      <c r="P37" s="59">
        <v>354837</v>
      </c>
      <c r="Q37" s="59">
        <v>308109</v>
      </c>
      <c r="R37" s="59">
        <v>46728</v>
      </c>
      <c r="S37" s="12"/>
    </row>
    <row r="38" spans="1:19" ht="24.9" customHeight="1" x14ac:dyDescent="0.2">
      <c r="A38" s="2"/>
      <c r="B38" s="38"/>
      <c r="C38" s="81" t="s">
        <v>29</v>
      </c>
      <c r="D38" s="59">
        <v>240849</v>
      </c>
      <c r="E38" s="59">
        <v>229135</v>
      </c>
      <c r="F38" s="59">
        <v>11714</v>
      </c>
      <c r="G38" s="60">
        <v>377394</v>
      </c>
      <c r="H38" s="59">
        <v>277606</v>
      </c>
      <c r="I38" s="61">
        <v>99788</v>
      </c>
      <c r="J38" s="59">
        <v>264046</v>
      </c>
      <c r="K38" s="59">
        <v>227977</v>
      </c>
      <c r="L38" s="59">
        <v>36069</v>
      </c>
      <c r="M38" s="82" t="s">
        <v>34</v>
      </c>
      <c r="N38" s="57" t="s">
        <v>34</v>
      </c>
      <c r="O38" s="50" t="s">
        <v>34</v>
      </c>
      <c r="P38" s="59">
        <v>408126</v>
      </c>
      <c r="Q38" s="59">
        <v>407523</v>
      </c>
      <c r="R38" s="59">
        <v>603</v>
      </c>
      <c r="S38" s="12"/>
    </row>
    <row r="39" spans="1:19" ht="24.9" customHeight="1" x14ac:dyDescent="0.2">
      <c r="A39" s="2"/>
      <c r="B39" s="38" t="s">
        <v>20</v>
      </c>
      <c r="C39" s="81" t="s">
        <v>30</v>
      </c>
      <c r="D39" s="59">
        <v>229016</v>
      </c>
      <c r="E39" s="59">
        <v>227020</v>
      </c>
      <c r="F39" s="59">
        <v>1996</v>
      </c>
      <c r="G39" s="60">
        <v>274797</v>
      </c>
      <c r="H39" s="59">
        <v>274797</v>
      </c>
      <c r="I39" s="61">
        <v>0</v>
      </c>
      <c r="J39" s="59">
        <v>229729</v>
      </c>
      <c r="K39" s="59">
        <v>229684</v>
      </c>
      <c r="L39" s="59">
        <v>45</v>
      </c>
      <c r="M39" s="82" t="s">
        <v>34</v>
      </c>
      <c r="N39" s="57" t="s">
        <v>34</v>
      </c>
      <c r="O39" s="50" t="s">
        <v>34</v>
      </c>
      <c r="P39" s="59">
        <v>418789</v>
      </c>
      <c r="Q39" s="59">
        <v>416108</v>
      </c>
      <c r="R39" s="59">
        <v>2681</v>
      </c>
      <c r="S39" s="12"/>
    </row>
    <row r="40" spans="1:19" ht="24.9" customHeight="1" x14ac:dyDescent="0.2">
      <c r="A40" s="2"/>
      <c r="B40" s="38"/>
      <c r="C40" s="81" t="s">
        <v>31</v>
      </c>
      <c r="D40" s="59">
        <v>231232</v>
      </c>
      <c r="E40" s="59">
        <v>230593</v>
      </c>
      <c r="F40" s="59">
        <v>639</v>
      </c>
      <c r="G40" s="60">
        <v>270406</v>
      </c>
      <c r="H40" s="59">
        <v>270224</v>
      </c>
      <c r="I40" s="61">
        <v>182</v>
      </c>
      <c r="J40" s="59">
        <v>230745</v>
      </c>
      <c r="K40" s="59">
        <v>230488</v>
      </c>
      <c r="L40" s="59">
        <v>257</v>
      </c>
      <c r="M40" s="82" t="s">
        <v>34</v>
      </c>
      <c r="N40" s="57" t="s">
        <v>34</v>
      </c>
      <c r="O40" s="50" t="s">
        <v>34</v>
      </c>
      <c r="P40" s="59">
        <v>423908</v>
      </c>
      <c r="Q40" s="59">
        <v>422899</v>
      </c>
      <c r="R40" s="59">
        <v>1009</v>
      </c>
      <c r="S40" s="12"/>
    </row>
    <row r="41" spans="1:19" ht="24.9" customHeight="1" x14ac:dyDescent="0.2">
      <c r="A41" s="2"/>
      <c r="B41" s="38"/>
      <c r="C41" s="81" t="s">
        <v>32</v>
      </c>
      <c r="D41" s="59">
        <v>259590</v>
      </c>
      <c r="E41" s="59">
        <v>234012</v>
      </c>
      <c r="F41" s="59">
        <v>25578</v>
      </c>
      <c r="G41" s="60">
        <v>274713</v>
      </c>
      <c r="H41" s="59">
        <v>274713</v>
      </c>
      <c r="I41" s="61">
        <v>0</v>
      </c>
      <c r="J41" s="59">
        <v>237385</v>
      </c>
      <c r="K41" s="59">
        <v>233206</v>
      </c>
      <c r="L41" s="59">
        <v>4179</v>
      </c>
      <c r="M41" s="82" t="s">
        <v>34</v>
      </c>
      <c r="N41" s="57" t="s">
        <v>34</v>
      </c>
      <c r="O41" s="50" t="s">
        <v>34</v>
      </c>
      <c r="P41" s="59">
        <v>453281</v>
      </c>
      <c r="Q41" s="59">
        <v>434693</v>
      </c>
      <c r="R41" s="59">
        <v>18588</v>
      </c>
      <c r="S41" s="12"/>
    </row>
    <row r="42" spans="1:19" ht="24.9" customHeight="1" x14ac:dyDescent="0.2">
      <c r="A42" s="2"/>
      <c r="B42" s="84"/>
      <c r="C42" s="85" t="s">
        <v>33</v>
      </c>
      <c r="D42" s="74">
        <v>487751</v>
      </c>
      <c r="E42" s="74">
        <v>236023</v>
      </c>
      <c r="F42" s="74">
        <v>251728</v>
      </c>
      <c r="G42" s="75">
        <v>635075</v>
      </c>
      <c r="H42" s="74">
        <v>291683</v>
      </c>
      <c r="I42" s="76">
        <v>343392</v>
      </c>
      <c r="J42" s="74">
        <v>453265</v>
      </c>
      <c r="K42" s="74">
        <v>234489</v>
      </c>
      <c r="L42" s="74">
        <v>218776</v>
      </c>
      <c r="M42" s="77" t="s">
        <v>34</v>
      </c>
      <c r="N42" s="78" t="s">
        <v>34</v>
      </c>
      <c r="O42" s="79" t="s">
        <v>34</v>
      </c>
      <c r="P42" s="74">
        <v>1236080</v>
      </c>
      <c r="Q42" s="74">
        <v>410629</v>
      </c>
      <c r="R42" s="74">
        <v>825451</v>
      </c>
      <c r="S42" s="12"/>
    </row>
    <row r="43" spans="1:19" ht="24.9" customHeight="1" x14ac:dyDescent="0.2">
      <c r="A43" s="2"/>
      <c r="B43" s="71"/>
      <c r="C43" s="49">
        <f>C25</f>
        <v>43101</v>
      </c>
      <c r="D43" s="72">
        <v>243223</v>
      </c>
      <c r="E43" s="67">
        <v>210262</v>
      </c>
      <c r="F43" s="73">
        <v>32961</v>
      </c>
      <c r="G43" s="66">
        <v>286122</v>
      </c>
      <c r="H43" s="67">
        <v>248389</v>
      </c>
      <c r="I43" s="67">
        <v>37733</v>
      </c>
      <c r="J43" s="72">
        <v>225963</v>
      </c>
      <c r="K43" s="67">
        <v>201715</v>
      </c>
      <c r="L43" s="73">
        <v>24248</v>
      </c>
      <c r="M43" s="66">
        <v>409917</v>
      </c>
      <c r="N43" s="67">
        <v>351768</v>
      </c>
      <c r="O43" s="67">
        <v>58149</v>
      </c>
      <c r="P43" s="72">
        <v>222060</v>
      </c>
      <c r="Q43" s="67">
        <v>200996</v>
      </c>
      <c r="R43" s="73">
        <v>21064</v>
      </c>
    </row>
    <row r="44" spans="1:19" ht="24.9" customHeight="1" x14ac:dyDescent="0.2">
      <c r="A44" s="2"/>
      <c r="B44" s="38"/>
      <c r="C44" s="54" t="str">
        <f>C26</f>
        <v>令和元年</v>
      </c>
      <c r="D44" s="50">
        <v>235471</v>
      </c>
      <c r="E44" s="51">
        <v>204969</v>
      </c>
      <c r="F44" s="52">
        <v>30502</v>
      </c>
      <c r="G44" s="53">
        <v>312942</v>
      </c>
      <c r="H44" s="51">
        <v>273916</v>
      </c>
      <c r="I44" s="51">
        <v>39026</v>
      </c>
      <c r="J44" s="50">
        <v>211351</v>
      </c>
      <c r="K44" s="51">
        <v>198858</v>
      </c>
      <c r="L44" s="52">
        <v>12493</v>
      </c>
      <c r="M44" s="53">
        <v>449533</v>
      </c>
      <c r="N44" s="51">
        <v>347378</v>
      </c>
      <c r="O44" s="51">
        <v>102155</v>
      </c>
      <c r="P44" s="50">
        <v>343392</v>
      </c>
      <c r="Q44" s="51">
        <v>281841</v>
      </c>
      <c r="R44" s="52">
        <v>61551</v>
      </c>
    </row>
    <row r="45" spans="1:19" ht="24.9" customHeight="1" x14ac:dyDescent="0.2">
      <c r="A45" s="2"/>
      <c r="B45" s="86">
        <v>5</v>
      </c>
      <c r="C45" s="54">
        <f t="shared" ref="C45:C47" si="1">C27</f>
        <v>43831</v>
      </c>
      <c r="D45" s="50">
        <v>224793</v>
      </c>
      <c r="E45" s="51">
        <v>197922</v>
      </c>
      <c r="F45" s="52">
        <v>26871</v>
      </c>
      <c r="G45" s="53">
        <v>297172</v>
      </c>
      <c r="H45" s="51">
        <v>253162</v>
      </c>
      <c r="I45" s="51">
        <v>44010</v>
      </c>
      <c r="J45" s="50">
        <v>207874</v>
      </c>
      <c r="K45" s="51">
        <v>185821</v>
      </c>
      <c r="L45" s="52">
        <v>22053</v>
      </c>
      <c r="M45" s="53">
        <v>0</v>
      </c>
      <c r="N45" s="51">
        <v>0</v>
      </c>
      <c r="O45" s="51">
        <v>0</v>
      </c>
      <c r="P45" s="50">
        <v>292705</v>
      </c>
      <c r="Q45" s="51">
        <v>261347</v>
      </c>
      <c r="R45" s="52">
        <v>31358</v>
      </c>
    </row>
    <row r="46" spans="1:19" ht="24.9" customHeight="1" x14ac:dyDescent="0.2">
      <c r="A46" s="2"/>
      <c r="B46" s="38" t="s">
        <v>19</v>
      </c>
      <c r="C46" s="54">
        <f t="shared" si="1"/>
        <v>44197</v>
      </c>
      <c r="D46" s="50">
        <v>242697</v>
      </c>
      <c r="E46" s="50">
        <v>207142</v>
      </c>
      <c r="F46" s="57">
        <v>35555</v>
      </c>
      <c r="G46" s="53">
        <v>303226</v>
      </c>
      <c r="H46" s="50">
        <v>259356</v>
      </c>
      <c r="I46" s="50">
        <v>43870</v>
      </c>
      <c r="J46" s="50">
        <v>234228</v>
      </c>
      <c r="K46" s="50">
        <v>210274</v>
      </c>
      <c r="L46" s="57">
        <v>23954</v>
      </c>
      <c r="M46" s="53">
        <v>462780</v>
      </c>
      <c r="N46" s="50">
        <v>356617</v>
      </c>
      <c r="O46" s="50">
        <v>106163</v>
      </c>
      <c r="P46" s="50">
        <v>303489</v>
      </c>
      <c r="Q46" s="50">
        <v>274189</v>
      </c>
      <c r="R46" s="57">
        <v>29300</v>
      </c>
    </row>
    <row r="47" spans="1:19" ht="24.9" customHeight="1" x14ac:dyDescent="0.2">
      <c r="A47" s="2"/>
      <c r="B47" s="38"/>
      <c r="C47" s="54">
        <f t="shared" si="1"/>
        <v>44562</v>
      </c>
      <c r="D47" s="55">
        <v>237590</v>
      </c>
      <c r="E47" s="51">
        <v>205615</v>
      </c>
      <c r="F47" s="52">
        <v>31975</v>
      </c>
      <c r="G47" s="56">
        <v>297535</v>
      </c>
      <c r="H47" s="51">
        <v>256053</v>
      </c>
      <c r="I47" s="51">
        <v>41482</v>
      </c>
      <c r="J47" s="55">
        <v>239696</v>
      </c>
      <c r="K47" s="51">
        <v>220668</v>
      </c>
      <c r="L47" s="52">
        <v>19028</v>
      </c>
      <c r="M47" s="53">
        <v>591840</v>
      </c>
      <c r="N47" s="55">
        <v>463653</v>
      </c>
      <c r="O47" s="50">
        <v>128187</v>
      </c>
      <c r="P47" s="50" t="s">
        <v>18</v>
      </c>
      <c r="Q47" s="55" t="s">
        <v>18</v>
      </c>
      <c r="R47" s="52" t="s">
        <v>18</v>
      </c>
    </row>
    <row r="48" spans="1:19" ht="24.9" customHeight="1" x14ac:dyDescent="0.2">
      <c r="A48" s="2"/>
      <c r="B48" s="38" t="s">
        <v>20</v>
      </c>
      <c r="C48" s="58">
        <f>C30</f>
        <v>44927</v>
      </c>
      <c r="D48" s="74">
        <v>235032</v>
      </c>
      <c r="E48" s="74">
        <v>204543</v>
      </c>
      <c r="F48" s="74">
        <v>30489</v>
      </c>
      <c r="G48" s="75">
        <v>306933</v>
      </c>
      <c r="H48" s="74">
        <v>275465</v>
      </c>
      <c r="I48" s="76">
        <v>31468</v>
      </c>
      <c r="J48" s="74">
        <v>217950</v>
      </c>
      <c r="K48" s="74">
        <v>194182</v>
      </c>
      <c r="L48" s="74">
        <v>23768</v>
      </c>
      <c r="M48" s="77">
        <v>577488</v>
      </c>
      <c r="N48" s="78">
        <v>460190</v>
      </c>
      <c r="O48" s="79">
        <v>117298</v>
      </c>
      <c r="P48" s="74">
        <v>286634</v>
      </c>
      <c r="Q48" s="74">
        <v>258926</v>
      </c>
      <c r="R48" s="74">
        <v>27708</v>
      </c>
      <c r="S48" s="12"/>
    </row>
    <row r="49" spans="1:24" ht="24.9" customHeight="1" x14ac:dyDescent="0.2">
      <c r="A49" s="2"/>
      <c r="B49" s="38"/>
      <c r="C49" s="62">
        <f>$A$4</f>
        <v>5</v>
      </c>
      <c r="D49" s="59">
        <v>201568</v>
      </c>
      <c r="E49" s="59">
        <v>200086</v>
      </c>
      <c r="F49" s="59">
        <v>1482</v>
      </c>
      <c r="G49" s="60">
        <v>277628</v>
      </c>
      <c r="H49" s="59">
        <v>277458</v>
      </c>
      <c r="I49" s="61">
        <v>170</v>
      </c>
      <c r="J49" s="59">
        <v>194101</v>
      </c>
      <c r="K49" s="59">
        <v>190271</v>
      </c>
      <c r="L49" s="59">
        <v>3830</v>
      </c>
      <c r="M49" s="82">
        <v>451369</v>
      </c>
      <c r="N49" s="57">
        <v>451369</v>
      </c>
      <c r="O49" s="50">
        <v>0</v>
      </c>
      <c r="P49" s="59">
        <v>253781</v>
      </c>
      <c r="Q49" s="59">
        <v>253781</v>
      </c>
      <c r="R49" s="59">
        <v>0</v>
      </c>
      <c r="S49" s="12"/>
    </row>
    <row r="50" spans="1:24" ht="24.9" customHeight="1" x14ac:dyDescent="0.2">
      <c r="A50" s="2"/>
      <c r="B50" s="38"/>
      <c r="C50" s="81" t="s">
        <v>21</v>
      </c>
      <c r="D50" s="59">
        <v>199211</v>
      </c>
      <c r="E50" s="59">
        <v>198344</v>
      </c>
      <c r="F50" s="59">
        <v>867</v>
      </c>
      <c r="G50" s="60">
        <v>274322</v>
      </c>
      <c r="H50" s="59">
        <v>274173</v>
      </c>
      <c r="I50" s="61">
        <v>149</v>
      </c>
      <c r="J50" s="59">
        <v>192218</v>
      </c>
      <c r="K50" s="59">
        <v>192218</v>
      </c>
      <c r="L50" s="59">
        <v>0</v>
      </c>
      <c r="M50" s="82">
        <v>464629</v>
      </c>
      <c r="N50" s="57">
        <v>464629</v>
      </c>
      <c r="O50" s="50">
        <v>0</v>
      </c>
      <c r="P50" s="59">
        <v>255429</v>
      </c>
      <c r="Q50" s="59">
        <v>255429</v>
      </c>
      <c r="R50" s="59">
        <v>0</v>
      </c>
      <c r="S50" s="12"/>
    </row>
    <row r="51" spans="1:24" ht="24.9" customHeight="1" x14ac:dyDescent="0.2">
      <c r="A51" s="2"/>
      <c r="B51" s="83" t="s">
        <v>35</v>
      </c>
      <c r="C51" s="81" t="s">
        <v>22</v>
      </c>
      <c r="D51" s="59">
        <v>210765</v>
      </c>
      <c r="E51" s="59">
        <v>201292</v>
      </c>
      <c r="F51" s="59">
        <v>9473</v>
      </c>
      <c r="G51" s="60">
        <v>275739</v>
      </c>
      <c r="H51" s="59">
        <v>275589</v>
      </c>
      <c r="I51" s="61">
        <v>150</v>
      </c>
      <c r="J51" s="59">
        <v>193298</v>
      </c>
      <c r="K51" s="59">
        <v>193298</v>
      </c>
      <c r="L51" s="59">
        <v>0</v>
      </c>
      <c r="M51" s="82">
        <v>462926</v>
      </c>
      <c r="N51" s="57">
        <v>462926</v>
      </c>
      <c r="O51" s="50">
        <v>0</v>
      </c>
      <c r="P51" s="59">
        <v>286887</v>
      </c>
      <c r="Q51" s="59">
        <v>261892</v>
      </c>
      <c r="R51" s="59">
        <v>24995</v>
      </c>
      <c r="S51" s="12"/>
    </row>
    <row r="52" spans="1:24" ht="24.9" customHeight="1" x14ac:dyDescent="0.2">
      <c r="A52" s="2"/>
      <c r="B52" s="38"/>
      <c r="C52" s="81" t="s">
        <v>23</v>
      </c>
      <c r="D52" s="59">
        <v>219783</v>
      </c>
      <c r="E52" s="59">
        <v>211216</v>
      </c>
      <c r="F52" s="59">
        <v>8567</v>
      </c>
      <c r="G52" s="60">
        <v>294709</v>
      </c>
      <c r="H52" s="59">
        <v>268388</v>
      </c>
      <c r="I52" s="61">
        <v>26321</v>
      </c>
      <c r="J52" s="59">
        <v>214593</v>
      </c>
      <c r="K52" s="59">
        <v>194588</v>
      </c>
      <c r="L52" s="59">
        <v>20005</v>
      </c>
      <c r="M52" s="82">
        <v>457241</v>
      </c>
      <c r="N52" s="57">
        <v>457241</v>
      </c>
      <c r="O52" s="50">
        <v>0</v>
      </c>
      <c r="P52" s="59">
        <v>261274</v>
      </c>
      <c r="Q52" s="59">
        <v>261274</v>
      </c>
      <c r="R52" s="59">
        <v>0</v>
      </c>
      <c r="S52" s="12"/>
    </row>
    <row r="53" spans="1:24" ht="24.9" customHeight="1" x14ac:dyDescent="0.2">
      <c r="A53" s="2"/>
      <c r="B53" s="38"/>
      <c r="C53" s="81" t="s">
        <v>25</v>
      </c>
      <c r="D53" s="59">
        <v>209659</v>
      </c>
      <c r="E53" s="59">
        <v>203935</v>
      </c>
      <c r="F53" s="59">
        <v>5724</v>
      </c>
      <c r="G53" s="60">
        <v>278756</v>
      </c>
      <c r="H53" s="59">
        <v>254634</v>
      </c>
      <c r="I53" s="61">
        <v>24122</v>
      </c>
      <c r="J53" s="59">
        <v>195291</v>
      </c>
      <c r="K53" s="59">
        <v>194913</v>
      </c>
      <c r="L53" s="59">
        <v>378</v>
      </c>
      <c r="M53" s="82">
        <v>458064</v>
      </c>
      <c r="N53" s="57">
        <v>458064</v>
      </c>
      <c r="O53" s="50">
        <v>0</v>
      </c>
      <c r="P53" s="59">
        <v>257918</v>
      </c>
      <c r="Q53" s="59">
        <v>257918</v>
      </c>
      <c r="R53" s="59">
        <v>0</v>
      </c>
      <c r="S53" s="12"/>
    </row>
    <row r="54" spans="1:24" ht="24.9" customHeight="1" x14ac:dyDescent="0.2">
      <c r="A54" s="2"/>
      <c r="B54" s="38">
        <v>29</v>
      </c>
      <c r="C54" s="81" t="s">
        <v>26</v>
      </c>
      <c r="D54" s="59">
        <v>260938</v>
      </c>
      <c r="E54" s="59">
        <v>204761</v>
      </c>
      <c r="F54" s="59">
        <v>56177</v>
      </c>
      <c r="G54" s="60">
        <v>285381</v>
      </c>
      <c r="H54" s="59">
        <v>269012</v>
      </c>
      <c r="I54" s="61">
        <v>16369</v>
      </c>
      <c r="J54" s="59">
        <v>212356</v>
      </c>
      <c r="K54" s="59">
        <v>190233</v>
      </c>
      <c r="L54" s="59">
        <v>22123</v>
      </c>
      <c r="M54" s="82">
        <v>1151947</v>
      </c>
      <c r="N54" s="57">
        <v>466714</v>
      </c>
      <c r="O54" s="50">
        <v>685233</v>
      </c>
      <c r="P54" s="59">
        <v>267175</v>
      </c>
      <c r="Q54" s="59">
        <v>267175</v>
      </c>
      <c r="R54" s="59">
        <v>0</v>
      </c>
      <c r="S54" s="12"/>
    </row>
    <row r="55" spans="1:24" ht="24.9" customHeight="1" x14ac:dyDescent="0.2">
      <c r="A55" s="2"/>
      <c r="B55" s="38"/>
      <c r="C55" s="81" t="s">
        <v>27</v>
      </c>
      <c r="D55" s="59">
        <v>280514</v>
      </c>
      <c r="E55" s="59">
        <v>208020</v>
      </c>
      <c r="F55" s="59">
        <v>72494</v>
      </c>
      <c r="G55" s="60">
        <v>396729</v>
      </c>
      <c r="H55" s="59">
        <v>280285</v>
      </c>
      <c r="I55" s="61">
        <v>116444</v>
      </c>
      <c r="J55" s="59">
        <v>279838</v>
      </c>
      <c r="K55" s="59">
        <v>191170</v>
      </c>
      <c r="L55" s="59">
        <v>88668</v>
      </c>
      <c r="M55" s="82" t="s">
        <v>36</v>
      </c>
      <c r="N55" s="57" t="s">
        <v>36</v>
      </c>
      <c r="O55" s="50" t="s">
        <v>36</v>
      </c>
      <c r="P55" s="59">
        <v>426318</v>
      </c>
      <c r="Q55" s="59">
        <v>265689</v>
      </c>
      <c r="R55" s="59">
        <v>160629</v>
      </c>
      <c r="S55" s="12"/>
    </row>
    <row r="56" spans="1:24" ht="24.9" customHeight="1" x14ac:dyDescent="0.2">
      <c r="A56" s="2"/>
      <c r="B56" s="38"/>
      <c r="C56" s="81" t="s">
        <v>29</v>
      </c>
      <c r="D56" s="59">
        <v>222931</v>
      </c>
      <c r="E56" s="59">
        <v>207190</v>
      </c>
      <c r="F56" s="59">
        <v>15741</v>
      </c>
      <c r="G56" s="60">
        <v>307820</v>
      </c>
      <c r="H56" s="59">
        <v>272626</v>
      </c>
      <c r="I56" s="61">
        <v>35194</v>
      </c>
      <c r="J56" s="59">
        <v>197393</v>
      </c>
      <c r="K56" s="59">
        <v>191504</v>
      </c>
      <c r="L56" s="59">
        <v>5889</v>
      </c>
      <c r="M56" s="82" t="s">
        <v>36</v>
      </c>
      <c r="N56" s="57" t="s">
        <v>36</v>
      </c>
      <c r="O56" s="50" t="s">
        <v>36</v>
      </c>
      <c r="P56" s="59">
        <v>250089</v>
      </c>
      <c r="Q56" s="59">
        <v>250089</v>
      </c>
      <c r="R56" s="59">
        <v>0</v>
      </c>
      <c r="S56" s="12"/>
    </row>
    <row r="57" spans="1:24" ht="24.9" customHeight="1" x14ac:dyDescent="0.2">
      <c r="A57" s="2"/>
      <c r="B57" s="38" t="s">
        <v>20</v>
      </c>
      <c r="C57" s="81" t="s">
        <v>30</v>
      </c>
      <c r="D57" s="59">
        <v>206705</v>
      </c>
      <c r="E57" s="59">
        <v>205000</v>
      </c>
      <c r="F57" s="59">
        <v>1705</v>
      </c>
      <c r="G57" s="60">
        <v>286704</v>
      </c>
      <c r="H57" s="59">
        <v>286513</v>
      </c>
      <c r="I57" s="61">
        <v>191</v>
      </c>
      <c r="J57" s="59">
        <v>195568</v>
      </c>
      <c r="K57" s="59">
        <v>195568</v>
      </c>
      <c r="L57" s="59">
        <v>0</v>
      </c>
      <c r="M57" s="82" t="s">
        <v>36</v>
      </c>
      <c r="N57" s="57" t="s">
        <v>36</v>
      </c>
      <c r="O57" s="50" t="s">
        <v>36</v>
      </c>
      <c r="P57" s="59">
        <v>249116</v>
      </c>
      <c r="Q57" s="59">
        <v>249116</v>
      </c>
      <c r="R57" s="59">
        <v>0</v>
      </c>
      <c r="S57" s="12"/>
    </row>
    <row r="58" spans="1:24" ht="24.9" customHeight="1" x14ac:dyDescent="0.2">
      <c r="A58" s="2"/>
      <c r="B58" s="38"/>
      <c r="C58" s="81" t="s">
        <v>31</v>
      </c>
      <c r="D58" s="59">
        <v>204687</v>
      </c>
      <c r="E58" s="59">
        <v>203347</v>
      </c>
      <c r="F58" s="59">
        <v>1340</v>
      </c>
      <c r="G58" s="60">
        <v>285002</v>
      </c>
      <c r="H58" s="59">
        <v>284813</v>
      </c>
      <c r="I58" s="61">
        <v>189</v>
      </c>
      <c r="J58" s="59">
        <v>197794</v>
      </c>
      <c r="K58" s="59">
        <v>197794</v>
      </c>
      <c r="L58" s="59">
        <v>0</v>
      </c>
      <c r="M58" s="82" t="s">
        <v>36</v>
      </c>
      <c r="N58" s="57" t="s">
        <v>36</v>
      </c>
      <c r="O58" s="50" t="s">
        <v>36</v>
      </c>
      <c r="P58" s="59">
        <v>240116</v>
      </c>
      <c r="Q58" s="59">
        <v>240116</v>
      </c>
      <c r="R58" s="59">
        <v>0</v>
      </c>
      <c r="S58" s="12"/>
    </row>
    <row r="59" spans="1:24" ht="24.9" customHeight="1" x14ac:dyDescent="0.2">
      <c r="A59" s="2"/>
      <c r="B59" s="38"/>
      <c r="C59" s="81" t="s">
        <v>32</v>
      </c>
      <c r="D59" s="59">
        <v>211068</v>
      </c>
      <c r="E59" s="59">
        <v>205402</v>
      </c>
      <c r="F59" s="59">
        <v>5666</v>
      </c>
      <c r="G59" s="60">
        <v>316170</v>
      </c>
      <c r="H59" s="59">
        <v>283402</v>
      </c>
      <c r="I59" s="61">
        <v>32768</v>
      </c>
      <c r="J59" s="59">
        <v>199797</v>
      </c>
      <c r="K59" s="59">
        <v>198197</v>
      </c>
      <c r="L59" s="59">
        <v>1600</v>
      </c>
      <c r="M59" s="82" t="s">
        <v>36</v>
      </c>
      <c r="N59" s="57" t="s">
        <v>36</v>
      </c>
      <c r="O59" s="50" t="s">
        <v>36</v>
      </c>
      <c r="P59" s="59">
        <v>270319</v>
      </c>
      <c r="Q59" s="59">
        <v>270319</v>
      </c>
      <c r="R59" s="59">
        <v>0</v>
      </c>
      <c r="S59" s="12"/>
    </row>
    <row r="60" spans="1:24" ht="24.9" customHeight="1" x14ac:dyDescent="0.2">
      <c r="A60" s="2"/>
      <c r="B60" s="84"/>
      <c r="C60" s="85" t="s">
        <v>33</v>
      </c>
      <c r="D60" s="74">
        <v>387863</v>
      </c>
      <c r="E60" s="74">
        <v>205603</v>
      </c>
      <c r="F60" s="74">
        <v>182260</v>
      </c>
      <c r="G60" s="75">
        <v>405130</v>
      </c>
      <c r="H60" s="74">
        <v>278724</v>
      </c>
      <c r="I60" s="76">
        <v>126406</v>
      </c>
      <c r="J60" s="74">
        <v>335269</v>
      </c>
      <c r="K60" s="74">
        <v>199739</v>
      </c>
      <c r="L60" s="74">
        <v>135530</v>
      </c>
      <c r="M60" s="77" t="s">
        <v>36</v>
      </c>
      <c r="N60" s="78" t="s">
        <v>36</v>
      </c>
      <c r="O60" s="79" t="s">
        <v>36</v>
      </c>
      <c r="P60" s="74">
        <v>423259</v>
      </c>
      <c r="Q60" s="74">
        <v>273608</v>
      </c>
      <c r="R60" s="74">
        <v>149651</v>
      </c>
      <c r="S60" s="12"/>
    </row>
    <row r="61" spans="1:24" ht="24.9" customHeight="1" x14ac:dyDescent="0.2">
      <c r="A61" s="2"/>
      <c r="B61" s="27" t="s">
        <v>37</v>
      </c>
      <c r="C61" s="2"/>
      <c r="D61" s="19"/>
      <c r="E61" s="19"/>
      <c r="F61" s="19"/>
      <c r="G61" s="2"/>
      <c r="H61" s="2"/>
      <c r="I61" s="2"/>
      <c r="J61" s="2"/>
      <c r="K61" s="2"/>
      <c r="L61" s="19"/>
      <c r="M61" s="2"/>
      <c r="N61" s="2"/>
      <c r="O61" s="2"/>
      <c r="P61" s="2"/>
      <c r="Q61" s="2"/>
      <c r="R61" s="2"/>
      <c r="U61" s="3"/>
    </row>
    <row r="62" spans="1:24" ht="24.9" customHeight="1" x14ac:dyDescent="0.2">
      <c r="A62" s="2"/>
      <c r="B62" s="19"/>
      <c r="C62" s="19" t="s">
        <v>2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8"/>
      <c r="P62" s="19"/>
      <c r="Q62" s="19"/>
      <c r="R62" s="28" t="s">
        <v>3</v>
      </c>
      <c r="S62" s="4"/>
      <c r="T62" s="4"/>
      <c r="U62" s="4"/>
      <c r="V62" s="4"/>
      <c r="W62" s="4"/>
      <c r="X62" s="5" t="s">
        <v>3</v>
      </c>
    </row>
    <row r="63" spans="1:24" ht="24.9" customHeight="1" x14ac:dyDescent="0.2">
      <c r="A63" s="2"/>
      <c r="B63" s="29"/>
      <c r="C63" s="30"/>
      <c r="D63" s="170" t="s">
        <v>38</v>
      </c>
      <c r="E63" s="171"/>
      <c r="F63" s="172"/>
      <c r="G63" s="173" t="s">
        <v>39</v>
      </c>
      <c r="H63" s="171"/>
      <c r="I63" s="171"/>
      <c r="J63" s="170" t="s">
        <v>40</v>
      </c>
      <c r="K63" s="171"/>
      <c r="L63" s="172"/>
      <c r="M63" s="173" t="s">
        <v>41</v>
      </c>
      <c r="N63" s="171"/>
      <c r="O63" s="171"/>
      <c r="P63" s="170" t="s">
        <v>42</v>
      </c>
      <c r="Q63" s="171"/>
      <c r="R63" s="172"/>
    </row>
    <row r="64" spans="1:24" ht="24.9" customHeight="1" x14ac:dyDescent="0.2">
      <c r="A64" s="2"/>
      <c r="B64" s="31"/>
      <c r="C64" s="32"/>
      <c r="D64" s="40" t="s">
        <v>43</v>
      </c>
      <c r="E64" s="87" t="s">
        <v>44</v>
      </c>
      <c r="F64" s="37" t="s">
        <v>45</v>
      </c>
      <c r="G64" s="36" t="s">
        <v>43</v>
      </c>
      <c r="H64" s="34" t="s">
        <v>44</v>
      </c>
      <c r="I64" s="34" t="s">
        <v>45</v>
      </c>
      <c r="J64" s="33" t="s">
        <v>43</v>
      </c>
      <c r="K64" s="34" t="s">
        <v>44</v>
      </c>
      <c r="L64" s="35" t="s">
        <v>45</v>
      </c>
      <c r="M64" s="36" t="s">
        <v>43</v>
      </c>
      <c r="N64" s="34" t="s">
        <v>44</v>
      </c>
      <c r="O64" s="34" t="s">
        <v>45</v>
      </c>
      <c r="P64" s="33" t="s">
        <v>43</v>
      </c>
      <c r="Q64" s="34" t="s">
        <v>44</v>
      </c>
      <c r="R64" s="37" t="s">
        <v>45</v>
      </c>
    </row>
    <row r="65" spans="1:19" ht="24.9" customHeight="1" x14ac:dyDescent="0.2">
      <c r="A65" s="2"/>
      <c r="B65" s="38" t="s">
        <v>12</v>
      </c>
      <c r="C65" s="39" t="s">
        <v>13</v>
      </c>
      <c r="D65" s="40"/>
      <c r="E65" s="87" t="s">
        <v>46</v>
      </c>
      <c r="F65" s="37" t="s">
        <v>47</v>
      </c>
      <c r="G65" s="41"/>
      <c r="H65" s="34" t="s">
        <v>46</v>
      </c>
      <c r="I65" s="34" t="s">
        <v>47</v>
      </c>
      <c r="J65" s="40"/>
      <c r="K65" s="34" t="s">
        <v>46</v>
      </c>
      <c r="L65" s="37" t="s">
        <v>47</v>
      </c>
      <c r="M65" s="41"/>
      <c r="N65" s="34" t="s">
        <v>46</v>
      </c>
      <c r="O65" s="87" t="s">
        <v>47</v>
      </c>
      <c r="P65" s="40"/>
      <c r="Q65" s="34" t="s">
        <v>46</v>
      </c>
      <c r="R65" s="37" t="s">
        <v>47</v>
      </c>
    </row>
    <row r="66" spans="1:19" ht="24.9" customHeight="1" x14ac:dyDescent="0.2">
      <c r="A66" s="2"/>
      <c r="B66" s="42"/>
      <c r="C66" s="43"/>
      <c r="D66" s="88" t="s">
        <v>48</v>
      </c>
      <c r="E66" s="89" t="s">
        <v>49</v>
      </c>
      <c r="F66" s="48" t="s">
        <v>49</v>
      </c>
      <c r="G66" s="47" t="s">
        <v>48</v>
      </c>
      <c r="H66" s="45" t="s">
        <v>49</v>
      </c>
      <c r="I66" s="45" t="s">
        <v>49</v>
      </c>
      <c r="J66" s="44" t="s">
        <v>48</v>
      </c>
      <c r="K66" s="45" t="s">
        <v>49</v>
      </c>
      <c r="L66" s="48" t="s">
        <v>49</v>
      </c>
      <c r="M66" s="47" t="s">
        <v>48</v>
      </c>
      <c r="N66" s="45" t="s">
        <v>49</v>
      </c>
      <c r="O66" s="89" t="s">
        <v>49</v>
      </c>
      <c r="P66" s="44" t="s">
        <v>48</v>
      </c>
      <c r="Q66" s="45" t="s">
        <v>49</v>
      </c>
      <c r="R66" s="48" t="s">
        <v>49</v>
      </c>
    </row>
    <row r="67" spans="1:19" ht="24.9" customHeight="1" x14ac:dyDescent="0.2">
      <c r="A67" s="2"/>
      <c r="B67" s="38"/>
      <c r="C67" s="49">
        <f>C7</f>
        <v>43101</v>
      </c>
      <c r="D67" s="50">
        <v>316869</v>
      </c>
      <c r="E67" s="51">
        <v>269738</v>
      </c>
      <c r="F67" s="52">
        <v>47131</v>
      </c>
      <c r="G67" s="53">
        <v>173239</v>
      </c>
      <c r="H67" s="51">
        <v>159200</v>
      </c>
      <c r="I67" s="51">
        <v>14039</v>
      </c>
      <c r="J67" s="50" t="s">
        <v>18</v>
      </c>
      <c r="K67" s="51" t="s">
        <v>18</v>
      </c>
      <c r="L67" s="52" t="s">
        <v>18</v>
      </c>
      <c r="M67" s="53" t="s">
        <v>18</v>
      </c>
      <c r="N67" s="51" t="s">
        <v>18</v>
      </c>
      <c r="O67" s="51" t="s">
        <v>18</v>
      </c>
      <c r="P67" s="50" t="s">
        <v>18</v>
      </c>
      <c r="Q67" s="51" t="s">
        <v>18</v>
      </c>
      <c r="R67" s="52" t="s">
        <v>18</v>
      </c>
    </row>
    <row r="68" spans="1:19" ht="24.9" customHeight="1" x14ac:dyDescent="0.2">
      <c r="A68" s="2"/>
      <c r="B68" s="38"/>
      <c r="C68" s="54" t="str">
        <f>C8</f>
        <v>令和元年</v>
      </c>
      <c r="D68" s="50">
        <v>332413</v>
      </c>
      <c r="E68" s="51">
        <v>281581</v>
      </c>
      <c r="F68" s="52">
        <v>50832</v>
      </c>
      <c r="G68" s="53">
        <v>185678</v>
      </c>
      <c r="H68" s="51">
        <v>166886</v>
      </c>
      <c r="I68" s="51">
        <v>18792</v>
      </c>
      <c r="J68" s="50">
        <v>268324</v>
      </c>
      <c r="K68" s="51">
        <v>229101</v>
      </c>
      <c r="L68" s="52">
        <v>39223</v>
      </c>
      <c r="M68" s="53">
        <v>184947</v>
      </c>
      <c r="N68" s="51">
        <v>168340</v>
      </c>
      <c r="O68" s="51">
        <v>16607</v>
      </c>
      <c r="P68" s="50">
        <v>359054</v>
      </c>
      <c r="Q68" s="51">
        <v>281400</v>
      </c>
      <c r="R68" s="52">
        <v>77654</v>
      </c>
    </row>
    <row r="69" spans="1:19" ht="24.9" customHeight="1" x14ac:dyDescent="0.2">
      <c r="A69" s="2"/>
      <c r="B69" s="38"/>
      <c r="C69" s="54">
        <f t="shared" ref="C69:C71" si="2">C9</f>
        <v>43831</v>
      </c>
      <c r="D69" s="50">
        <v>281726</v>
      </c>
      <c r="E69" s="51">
        <v>240975</v>
      </c>
      <c r="F69" s="52">
        <v>40751</v>
      </c>
      <c r="G69" s="53">
        <v>236745</v>
      </c>
      <c r="H69" s="51">
        <v>211865</v>
      </c>
      <c r="I69" s="51">
        <v>24880</v>
      </c>
      <c r="J69" s="50">
        <v>421141</v>
      </c>
      <c r="K69" s="51">
        <v>268345</v>
      </c>
      <c r="L69" s="52">
        <v>152796</v>
      </c>
      <c r="M69" s="53">
        <v>183467</v>
      </c>
      <c r="N69" s="51">
        <v>167388</v>
      </c>
      <c r="O69" s="51">
        <v>16079</v>
      </c>
      <c r="P69" s="50">
        <v>350318</v>
      </c>
      <c r="Q69" s="51">
        <v>270252</v>
      </c>
      <c r="R69" s="52">
        <v>80066</v>
      </c>
    </row>
    <row r="70" spans="1:19" ht="24.9" customHeight="1" x14ac:dyDescent="0.2">
      <c r="A70" s="2"/>
      <c r="B70" s="38" t="s">
        <v>19</v>
      </c>
      <c r="C70" s="54">
        <f t="shared" si="2"/>
        <v>44197</v>
      </c>
      <c r="D70" s="50">
        <v>307729</v>
      </c>
      <c r="E70" s="51">
        <v>264574</v>
      </c>
      <c r="F70" s="52">
        <v>43155</v>
      </c>
      <c r="G70" s="53">
        <v>202835</v>
      </c>
      <c r="H70" s="55">
        <v>181420</v>
      </c>
      <c r="I70" s="51">
        <v>21415</v>
      </c>
      <c r="J70" s="50">
        <v>420357</v>
      </c>
      <c r="K70" s="51">
        <v>270221</v>
      </c>
      <c r="L70" s="52">
        <v>150136</v>
      </c>
      <c r="M70" s="53">
        <v>179886</v>
      </c>
      <c r="N70" s="51">
        <v>168624</v>
      </c>
      <c r="O70" s="51">
        <v>11262</v>
      </c>
      <c r="P70" s="50">
        <v>492878</v>
      </c>
      <c r="Q70" s="51">
        <v>377843</v>
      </c>
      <c r="R70" s="52">
        <v>115035</v>
      </c>
    </row>
    <row r="71" spans="1:19" ht="24.9" customHeight="1" x14ac:dyDescent="0.2">
      <c r="A71" s="2"/>
      <c r="B71" s="38">
        <v>100</v>
      </c>
      <c r="C71" s="54">
        <f t="shared" si="2"/>
        <v>44562</v>
      </c>
      <c r="D71" s="55">
        <v>255854</v>
      </c>
      <c r="E71" s="51">
        <v>236169</v>
      </c>
      <c r="F71" s="52">
        <v>19685</v>
      </c>
      <c r="G71" s="53">
        <v>188635</v>
      </c>
      <c r="H71" s="55">
        <v>166399</v>
      </c>
      <c r="I71" s="51">
        <v>22236</v>
      </c>
      <c r="J71" s="50" t="s">
        <v>18</v>
      </c>
      <c r="K71" s="51" t="s">
        <v>18</v>
      </c>
      <c r="L71" s="52" t="s">
        <v>18</v>
      </c>
      <c r="M71" s="53" t="s">
        <v>18</v>
      </c>
      <c r="N71" s="51" t="s">
        <v>18</v>
      </c>
      <c r="O71" s="51" t="s">
        <v>18</v>
      </c>
      <c r="P71" s="50" t="s">
        <v>18</v>
      </c>
      <c r="Q71" s="51" t="s">
        <v>18</v>
      </c>
      <c r="R71" s="52" t="s">
        <v>18</v>
      </c>
    </row>
    <row r="72" spans="1:19" ht="24.9" customHeight="1" x14ac:dyDescent="0.2">
      <c r="A72" s="2"/>
      <c r="B72" s="38"/>
      <c r="C72" s="58">
        <f>C12</f>
        <v>44927</v>
      </c>
      <c r="D72" s="59">
        <v>253897</v>
      </c>
      <c r="E72" s="59">
        <v>231163</v>
      </c>
      <c r="F72" s="59">
        <v>22734</v>
      </c>
      <c r="G72" s="60">
        <v>192393</v>
      </c>
      <c r="H72" s="59">
        <v>167557</v>
      </c>
      <c r="I72" s="61">
        <v>24836</v>
      </c>
      <c r="J72" s="50" t="s">
        <v>34</v>
      </c>
      <c r="K72" s="55" t="s">
        <v>34</v>
      </c>
      <c r="L72" s="57" t="s">
        <v>34</v>
      </c>
      <c r="M72" s="53" t="s">
        <v>34</v>
      </c>
      <c r="N72" s="55" t="s">
        <v>34</v>
      </c>
      <c r="O72" s="50" t="s">
        <v>34</v>
      </c>
      <c r="P72" s="50" t="s">
        <v>34</v>
      </c>
      <c r="Q72" s="55" t="s">
        <v>34</v>
      </c>
      <c r="R72" s="57" t="s">
        <v>34</v>
      </c>
      <c r="S72" s="12"/>
    </row>
    <row r="73" spans="1:19" ht="24.9" customHeight="1" x14ac:dyDescent="0.2">
      <c r="A73" s="2"/>
      <c r="B73" s="38"/>
      <c r="C73" s="62">
        <f>$A$4</f>
        <v>5</v>
      </c>
      <c r="D73" s="63">
        <v>228737</v>
      </c>
      <c r="E73" s="63">
        <v>228737</v>
      </c>
      <c r="F73" s="63">
        <v>0</v>
      </c>
      <c r="G73" s="64">
        <v>182669</v>
      </c>
      <c r="H73" s="63">
        <v>182655</v>
      </c>
      <c r="I73" s="65">
        <v>14</v>
      </c>
      <c r="J73" s="72" t="s">
        <v>34</v>
      </c>
      <c r="K73" s="90" t="s">
        <v>34</v>
      </c>
      <c r="L73" s="68" t="s">
        <v>34</v>
      </c>
      <c r="M73" s="66" t="s">
        <v>34</v>
      </c>
      <c r="N73" s="90" t="s">
        <v>34</v>
      </c>
      <c r="O73" s="72" t="s">
        <v>34</v>
      </c>
      <c r="P73" s="72" t="s">
        <v>34</v>
      </c>
      <c r="Q73" s="90" t="s">
        <v>34</v>
      </c>
      <c r="R73" s="68" t="s">
        <v>34</v>
      </c>
      <c r="S73" s="12"/>
    </row>
    <row r="74" spans="1:19" ht="24.9" customHeight="1" x14ac:dyDescent="0.2">
      <c r="A74" s="2"/>
      <c r="B74" s="38" t="s">
        <v>20</v>
      </c>
      <c r="C74" s="81" t="s">
        <v>21</v>
      </c>
      <c r="D74" s="59">
        <v>235301</v>
      </c>
      <c r="E74" s="59">
        <v>215220</v>
      </c>
      <c r="F74" s="59">
        <v>20081</v>
      </c>
      <c r="G74" s="60">
        <v>182381</v>
      </c>
      <c r="H74" s="59">
        <v>182307</v>
      </c>
      <c r="I74" s="61">
        <v>74</v>
      </c>
      <c r="J74" s="50" t="s">
        <v>50</v>
      </c>
      <c r="K74" s="55" t="s">
        <v>50</v>
      </c>
      <c r="L74" s="57" t="s">
        <v>50</v>
      </c>
      <c r="M74" s="53" t="s">
        <v>34</v>
      </c>
      <c r="N74" s="55" t="s">
        <v>34</v>
      </c>
      <c r="O74" s="50" t="s">
        <v>34</v>
      </c>
      <c r="P74" s="50" t="s">
        <v>34</v>
      </c>
      <c r="Q74" s="55" t="s">
        <v>34</v>
      </c>
      <c r="R74" s="57" t="s">
        <v>34</v>
      </c>
      <c r="S74" s="12"/>
    </row>
    <row r="75" spans="1:19" ht="24.9" customHeight="1" x14ac:dyDescent="0.2">
      <c r="A75" s="2"/>
      <c r="B75" s="38"/>
      <c r="C75" s="81" t="s">
        <v>22</v>
      </c>
      <c r="D75" s="59">
        <v>232059</v>
      </c>
      <c r="E75" s="59">
        <v>232059</v>
      </c>
      <c r="F75" s="59">
        <v>0</v>
      </c>
      <c r="G75" s="60">
        <v>197642</v>
      </c>
      <c r="H75" s="59">
        <v>153913</v>
      </c>
      <c r="I75" s="61">
        <v>43729</v>
      </c>
      <c r="J75" s="50" t="s">
        <v>34</v>
      </c>
      <c r="K75" s="55" t="s">
        <v>34</v>
      </c>
      <c r="L75" s="57" t="s">
        <v>34</v>
      </c>
      <c r="M75" s="53" t="s">
        <v>34</v>
      </c>
      <c r="N75" s="55" t="s">
        <v>34</v>
      </c>
      <c r="O75" s="50" t="s">
        <v>34</v>
      </c>
      <c r="P75" s="50" t="s">
        <v>34</v>
      </c>
      <c r="Q75" s="55" t="s">
        <v>34</v>
      </c>
      <c r="R75" s="57" t="s">
        <v>34</v>
      </c>
      <c r="S75" s="12"/>
    </row>
    <row r="76" spans="1:19" ht="24.9" customHeight="1" x14ac:dyDescent="0.2">
      <c r="A76" s="2"/>
      <c r="B76" s="38"/>
      <c r="C76" s="81" t="s">
        <v>23</v>
      </c>
      <c r="D76" s="59">
        <v>216419</v>
      </c>
      <c r="E76" s="59">
        <v>216419</v>
      </c>
      <c r="F76" s="59">
        <v>0</v>
      </c>
      <c r="G76" s="60">
        <v>162225</v>
      </c>
      <c r="H76" s="59">
        <v>160482</v>
      </c>
      <c r="I76" s="61">
        <v>1743</v>
      </c>
      <c r="J76" s="50" t="s">
        <v>50</v>
      </c>
      <c r="K76" s="55" t="s">
        <v>50</v>
      </c>
      <c r="L76" s="57" t="s">
        <v>50</v>
      </c>
      <c r="M76" s="53" t="s">
        <v>34</v>
      </c>
      <c r="N76" s="55" t="s">
        <v>34</v>
      </c>
      <c r="O76" s="50" t="s">
        <v>34</v>
      </c>
      <c r="P76" s="50" t="s">
        <v>34</v>
      </c>
      <c r="Q76" s="55" t="s">
        <v>34</v>
      </c>
      <c r="R76" s="57" t="s">
        <v>34</v>
      </c>
      <c r="S76" s="12"/>
    </row>
    <row r="77" spans="1:19" ht="24.9" customHeight="1" x14ac:dyDescent="0.2">
      <c r="A77" s="2"/>
      <c r="B77" s="38" t="s">
        <v>24</v>
      </c>
      <c r="C77" s="81" t="s">
        <v>25</v>
      </c>
      <c r="D77" s="59">
        <v>376551</v>
      </c>
      <c r="E77" s="59">
        <v>221032</v>
      </c>
      <c r="F77" s="59">
        <v>155519</v>
      </c>
      <c r="G77" s="60">
        <v>187867</v>
      </c>
      <c r="H77" s="59">
        <v>168499</v>
      </c>
      <c r="I77" s="61">
        <v>19368</v>
      </c>
      <c r="J77" s="50" t="s">
        <v>50</v>
      </c>
      <c r="K77" s="55" t="s">
        <v>50</v>
      </c>
      <c r="L77" s="57" t="s">
        <v>50</v>
      </c>
      <c r="M77" s="53" t="s">
        <v>34</v>
      </c>
      <c r="N77" s="55" t="s">
        <v>34</v>
      </c>
      <c r="O77" s="50" t="s">
        <v>34</v>
      </c>
      <c r="P77" s="50" t="s">
        <v>34</v>
      </c>
      <c r="Q77" s="55" t="s">
        <v>34</v>
      </c>
      <c r="R77" s="57" t="s">
        <v>34</v>
      </c>
      <c r="S77" s="12"/>
    </row>
    <row r="78" spans="1:19" ht="24.9" customHeight="1" x14ac:dyDescent="0.2">
      <c r="A78" s="2"/>
      <c r="B78" s="38"/>
      <c r="C78" s="81" t="s">
        <v>26</v>
      </c>
      <c r="D78" s="59" t="s">
        <v>34</v>
      </c>
      <c r="E78" s="59" t="s">
        <v>34</v>
      </c>
      <c r="F78" s="59" t="s">
        <v>34</v>
      </c>
      <c r="G78" s="60">
        <v>178431</v>
      </c>
      <c r="H78" s="59">
        <v>168081</v>
      </c>
      <c r="I78" s="61">
        <v>10350</v>
      </c>
      <c r="J78" s="50" t="s">
        <v>34</v>
      </c>
      <c r="K78" s="55" t="s">
        <v>34</v>
      </c>
      <c r="L78" s="57" t="s">
        <v>34</v>
      </c>
      <c r="M78" s="53" t="s">
        <v>34</v>
      </c>
      <c r="N78" s="55" t="s">
        <v>34</v>
      </c>
      <c r="O78" s="50" t="s">
        <v>34</v>
      </c>
      <c r="P78" s="50" t="s">
        <v>34</v>
      </c>
      <c r="Q78" s="55" t="s">
        <v>34</v>
      </c>
      <c r="R78" s="57" t="s">
        <v>34</v>
      </c>
      <c r="S78" s="12"/>
    </row>
    <row r="79" spans="1:19" ht="24.9" customHeight="1" x14ac:dyDescent="0.2">
      <c r="A79" s="2"/>
      <c r="B79" s="38"/>
      <c r="C79" s="81" t="s">
        <v>27</v>
      </c>
      <c r="D79" s="59">
        <v>273495</v>
      </c>
      <c r="E79" s="59">
        <v>252175</v>
      </c>
      <c r="F79" s="59">
        <v>21320</v>
      </c>
      <c r="G79" s="60">
        <v>259284</v>
      </c>
      <c r="H79" s="59">
        <v>164824</v>
      </c>
      <c r="I79" s="61">
        <v>94460</v>
      </c>
      <c r="J79" s="50" t="s">
        <v>50</v>
      </c>
      <c r="K79" s="55" t="s">
        <v>50</v>
      </c>
      <c r="L79" s="57" t="s">
        <v>50</v>
      </c>
      <c r="M79" s="53" t="s">
        <v>34</v>
      </c>
      <c r="N79" s="55" t="s">
        <v>34</v>
      </c>
      <c r="O79" s="50" t="s">
        <v>34</v>
      </c>
      <c r="P79" s="50" t="s">
        <v>34</v>
      </c>
      <c r="Q79" s="55" t="s">
        <v>34</v>
      </c>
      <c r="R79" s="57" t="s">
        <v>34</v>
      </c>
      <c r="S79" s="12"/>
    </row>
    <row r="80" spans="1:19" ht="24.9" customHeight="1" x14ac:dyDescent="0.2">
      <c r="A80" s="2"/>
      <c r="B80" s="38" t="s">
        <v>28</v>
      </c>
      <c r="C80" s="81" t="s">
        <v>29</v>
      </c>
      <c r="D80" s="59">
        <v>230900</v>
      </c>
      <c r="E80" s="59">
        <v>230900</v>
      </c>
      <c r="F80" s="59">
        <v>0</v>
      </c>
      <c r="G80" s="60">
        <v>176341</v>
      </c>
      <c r="H80" s="59">
        <v>166914</v>
      </c>
      <c r="I80" s="61">
        <v>9427</v>
      </c>
      <c r="J80" s="50" t="s">
        <v>50</v>
      </c>
      <c r="K80" s="55" t="s">
        <v>50</v>
      </c>
      <c r="L80" s="57" t="s">
        <v>50</v>
      </c>
      <c r="M80" s="53" t="s">
        <v>34</v>
      </c>
      <c r="N80" s="55" t="s">
        <v>34</v>
      </c>
      <c r="O80" s="50" t="s">
        <v>34</v>
      </c>
      <c r="P80" s="50" t="s">
        <v>34</v>
      </c>
      <c r="Q80" s="55" t="s">
        <v>34</v>
      </c>
      <c r="R80" s="57" t="s">
        <v>34</v>
      </c>
      <c r="S80" s="12"/>
    </row>
    <row r="81" spans="1:19" ht="24.9" customHeight="1" x14ac:dyDescent="0.2">
      <c r="A81" s="2"/>
      <c r="B81" s="38"/>
      <c r="C81" s="81" t="s">
        <v>30</v>
      </c>
      <c r="D81" s="59">
        <v>222189</v>
      </c>
      <c r="E81" s="59">
        <v>222189</v>
      </c>
      <c r="F81" s="59">
        <v>0</v>
      </c>
      <c r="G81" s="60">
        <v>163064</v>
      </c>
      <c r="H81" s="59">
        <v>162999</v>
      </c>
      <c r="I81" s="61">
        <v>65</v>
      </c>
      <c r="J81" s="50" t="s">
        <v>34</v>
      </c>
      <c r="K81" s="55" t="s">
        <v>34</v>
      </c>
      <c r="L81" s="57" t="s">
        <v>34</v>
      </c>
      <c r="M81" s="53" t="s">
        <v>34</v>
      </c>
      <c r="N81" s="55" t="s">
        <v>34</v>
      </c>
      <c r="O81" s="50" t="s">
        <v>34</v>
      </c>
      <c r="P81" s="50" t="s">
        <v>34</v>
      </c>
      <c r="Q81" s="55" t="s">
        <v>34</v>
      </c>
      <c r="R81" s="57" t="s">
        <v>34</v>
      </c>
      <c r="S81" s="12"/>
    </row>
    <row r="82" spans="1:19" ht="24.9" customHeight="1" x14ac:dyDescent="0.2">
      <c r="A82" s="2"/>
      <c r="B82" s="38"/>
      <c r="C82" s="81" t="s">
        <v>31</v>
      </c>
      <c r="D82" s="59">
        <v>230282</v>
      </c>
      <c r="E82" s="59">
        <v>230282</v>
      </c>
      <c r="F82" s="59">
        <v>0</v>
      </c>
      <c r="G82" s="60">
        <v>164361</v>
      </c>
      <c r="H82" s="59">
        <v>164344</v>
      </c>
      <c r="I82" s="61">
        <v>17</v>
      </c>
      <c r="J82" s="50" t="s">
        <v>34</v>
      </c>
      <c r="K82" s="55" t="s">
        <v>34</v>
      </c>
      <c r="L82" s="57" t="s">
        <v>34</v>
      </c>
      <c r="M82" s="53" t="s">
        <v>34</v>
      </c>
      <c r="N82" s="55" t="s">
        <v>34</v>
      </c>
      <c r="O82" s="50" t="s">
        <v>34</v>
      </c>
      <c r="P82" s="50" t="s">
        <v>34</v>
      </c>
      <c r="Q82" s="55" t="s">
        <v>34</v>
      </c>
      <c r="R82" s="57" t="s">
        <v>34</v>
      </c>
      <c r="S82" s="12"/>
    </row>
    <row r="83" spans="1:19" ht="24.9" customHeight="1" x14ac:dyDescent="0.2">
      <c r="A83" s="2"/>
      <c r="B83" s="38"/>
      <c r="C83" s="81" t="s">
        <v>32</v>
      </c>
      <c r="D83" s="59" t="s">
        <v>34</v>
      </c>
      <c r="E83" s="59" t="s">
        <v>34</v>
      </c>
      <c r="F83" s="59" t="s">
        <v>34</v>
      </c>
      <c r="G83" s="60">
        <v>167388</v>
      </c>
      <c r="H83" s="59">
        <v>167226</v>
      </c>
      <c r="I83" s="61">
        <v>162</v>
      </c>
      <c r="J83" s="50" t="s">
        <v>34</v>
      </c>
      <c r="K83" s="55" t="s">
        <v>34</v>
      </c>
      <c r="L83" s="57" t="s">
        <v>34</v>
      </c>
      <c r="M83" s="53" t="s">
        <v>34</v>
      </c>
      <c r="N83" s="55" t="s">
        <v>34</v>
      </c>
      <c r="O83" s="50" t="s">
        <v>34</v>
      </c>
      <c r="P83" s="50" t="s">
        <v>34</v>
      </c>
      <c r="Q83" s="55" t="s">
        <v>34</v>
      </c>
      <c r="R83" s="57" t="s">
        <v>34</v>
      </c>
      <c r="S83" s="12"/>
    </row>
    <row r="84" spans="1:19" ht="24.9" customHeight="1" x14ac:dyDescent="0.2">
      <c r="A84" s="2"/>
      <c r="B84" s="38"/>
      <c r="C84" s="85" t="s">
        <v>33</v>
      </c>
      <c r="D84" s="59">
        <v>315943</v>
      </c>
      <c r="E84" s="59">
        <v>239637</v>
      </c>
      <c r="F84" s="59">
        <v>76306</v>
      </c>
      <c r="G84" s="60">
        <v>289332</v>
      </c>
      <c r="H84" s="59">
        <v>167943</v>
      </c>
      <c r="I84" s="61">
        <v>121389</v>
      </c>
      <c r="J84" s="50" t="s">
        <v>34</v>
      </c>
      <c r="K84" s="55" t="s">
        <v>34</v>
      </c>
      <c r="L84" s="57" t="s">
        <v>34</v>
      </c>
      <c r="M84" s="53" t="s">
        <v>34</v>
      </c>
      <c r="N84" s="55" t="s">
        <v>34</v>
      </c>
      <c r="O84" s="50" t="s">
        <v>34</v>
      </c>
      <c r="P84" s="50" t="s">
        <v>34</v>
      </c>
      <c r="Q84" s="55" t="s">
        <v>34</v>
      </c>
      <c r="R84" s="57" t="s">
        <v>34</v>
      </c>
      <c r="S84" s="12"/>
    </row>
    <row r="85" spans="1:19" ht="24.9" customHeight="1" x14ac:dyDescent="0.2">
      <c r="A85" s="2"/>
      <c r="B85" s="71"/>
      <c r="C85" s="49">
        <f>C67</f>
        <v>43101</v>
      </c>
      <c r="D85" s="72">
        <v>293447</v>
      </c>
      <c r="E85" s="67">
        <v>241763</v>
      </c>
      <c r="F85" s="73">
        <v>51684</v>
      </c>
      <c r="G85" s="66">
        <v>182226</v>
      </c>
      <c r="H85" s="67">
        <v>162799</v>
      </c>
      <c r="I85" s="67">
        <v>19427</v>
      </c>
      <c r="J85" s="72">
        <v>430580</v>
      </c>
      <c r="K85" s="67">
        <v>340972</v>
      </c>
      <c r="L85" s="73">
        <v>89608</v>
      </c>
      <c r="M85" s="66">
        <v>209916</v>
      </c>
      <c r="N85" s="67">
        <v>169858</v>
      </c>
      <c r="O85" s="67">
        <v>40058</v>
      </c>
      <c r="P85" s="72">
        <v>479226</v>
      </c>
      <c r="Q85" s="67">
        <v>373826</v>
      </c>
      <c r="R85" s="73">
        <v>105400</v>
      </c>
    </row>
    <row r="86" spans="1:19" ht="24.9" customHeight="1" x14ac:dyDescent="0.2">
      <c r="A86" s="2"/>
      <c r="B86" s="38"/>
      <c r="C86" s="54" t="str">
        <f>C68</f>
        <v>令和元年</v>
      </c>
      <c r="D86" s="50">
        <v>269683</v>
      </c>
      <c r="E86" s="51">
        <v>232949</v>
      </c>
      <c r="F86" s="52">
        <v>36734</v>
      </c>
      <c r="G86" s="53">
        <v>187957</v>
      </c>
      <c r="H86" s="51">
        <v>164460</v>
      </c>
      <c r="I86" s="51">
        <v>23497</v>
      </c>
      <c r="J86" s="50">
        <v>314613</v>
      </c>
      <c r="K86" s="51">
        <v>261422</v>
      </c>
      <c r="L86" s="52">
        <v>53191</v>
      </c>
      <c r="M86" s="53">
        <v>267673</v>
      </c>
      <c r="N86" s="51">
        <v>214916</v>
      </c>
      <c r="O86" s="51">
        <v>52757</v>
      </c>
      <c r="P86" s="50">
        <v>440915</v>
      </c>
      <c r="Q86" s="51">
        <v>405601</v>
      </c>
      <c r="R86" s="52">
        <v>35314</v>
      </c>
    </row>
    <row r="87" spans="1:19" ht="24.9" customHeight="1" x14ac:dyDescent="0.2">
      <c r="A87" s="2"/>
      <c r="B87" s="38">
        <v>30</v>
      </c>
      <c r="C87" s="54">
        <f t="shared" ref="C87:C89" si="3">C69</f>
        <v>43831</v>
      </c>
      <c r="D87" s="50">
        <v>311110</v>
      </c>
      <c r="E87" s="51">
        <v>276611</v>
      </c>
      <c r="F87" s="52">
        <v>34499</v>
      </c>
      <c r="G87" s="53">
        <v>201881</v>
      </c>
      <c r="H87" s="51">
        <v>173416</v>
      </c>
      <c r="I87" s="51">
        <v>28465</v>
      </c>
      <c r="J87" s="50">
        <v>364387</v>
      </c>
      <c r="K87" s="51">
        <v>298256</v>
      </c>
      <c r="L87" s="52">
        <v>66131</v>
      </c>
      <c r="M87" s="53">
        <v>303161</v>
      </c>
      <c r="N87" s="51">
        <v>227725</v>
      </c>
      <c r="O87" s="51">
        <v>75436</v>
      </c>
      <c r="P87" s="50">
        <v>377005</v>
      </c>
      <c r="Q87" s="51">
        <v>317524</v>
      </c>
      <c r="R87" s="52">
        <v>59481</v>
      </c>
    </row>
    <row r="88" spans="1:19" ht="24.9" customHeight="1" x14ac:dyDescent="0.2">
      <c r="A88" s="2"/>
      <c r="B88" s="38" t="s">
        <v>19</v>
      </c>
      <c r="C88" s="54">
        <f t="shared" si="3"/>
        <v>44197</v>
      </c>
      <c r="D88" s="50">
        <v>304820</v>
      </c>
      <c r="E88" s="50">
        <v>267564</v>
      </c>
      <c r="F88" s="57">
        <v>37256</v>
      </c>
      <c r="G88" s="53">
        <v>196654</v>
      </c>
      <c r="H88" s="50">
        <v>175739</v>
      </c>
      <c r="I88" s="50">
        <v>20915</v>
      </c>
      <c r="J88" s="50">
        <v>354914</v>
      </c>
      <c r="K88" s="50">
        <v>299553</v>
      </c>
      <c r="L88" s="57">
        <v>55361</v>
      </c>
      <c r="M88" s="53">
        <v>262492</v>
      </c>
      <c r="N88" s="50">
        <v>211571</v>
      </c>
      <c r="O88" s="50">
        <v>50921</v>
      </c>
      <c r="P88" s="50">
        <v>430192</v>
      </c>
      <c r="Q88" s="50">
        <v>332219</v>
      </c>
      <c r="R88" s="57">
        <v>97973</v>
      </c>
    </row>
    <row r="89" spans="1:19" ht="24.9" customHeight="1" x14ac:dyDescent="0.2">
      <c r="A89" s="2"/>
      <c r="B89" s="38"/>
      <c r="C89" s="54">
        <f t="shared" si="3"/>
        <v>44562</v>
      </c>
      <c r="D89" s="55">
        <v>307630</v>
      </c>
      <c r="E89" s="51">
        <v>274979</v>
      </c>
      <c r="F89" s="52">
        <v>32651</v>
      </c>
      <c r="G89" s="56">
        <v>182318</v>
      </c>
      <c r="H89" s="51">
        <v>162693</v>
      </c>
      <c r="I89" s="51">
        <v>19625</v>
      </c>
      <c r="J89" s="50">
        <v>433785</v>
      </c>
      <c r="K89" s="55">
        <v>368825</v>
      </c>
      <c r="L89" s="57">
        <v>64960</v>
      </c>
      <c r="M89" s="56" t="s">
        <v>18</v>
      </c>
      <c r="N89" s="51" t="s">
        <v>18</v>
      </c>
      <c r="O89" s="51" t="s">
        <v>18</v>
      </c>
      <c r="P89" s="55">
        <v>460325</v>
      </c>
      <c r="Q89" s="51">
        <v>366979</v>
      </c>
      <c r="R89" s="52">
        <v>93346</v>
      </c>
    </row>
    <row r="90" spans="1:19" ht="24.9" customHeight="1" x14ac:dyDescent="0.2">
      <c r="A90" s="2"/>
      <c r="B90" s="38" t="s">
        <v>20</v>
      </c>
      <c r="C90" s="58">
        <f>C72</f>
        <v>44927</v>
      </c>
      <c r="D90" s="74">
        <v>277402</v>
      </c>
      <c r="E90" s="74">
        <v>247766</v>
      </c>
      <c r="F90" s="74">
        <v>29636</v>
      </c>
      <c r="G90" s="75">
        <v>190714</v>
      </c>
      <c r="H90" s="74">
        <v>167538</v>
      </c>
      <c r="I90" s="76">
        <v>23176</v>
      </c>
      <c r="J90" s="74" t="s">
        <v>34</v>
      </c>
      <c r="K90" s="74" t="s">
        <v>34</v>
      </c>
      <c r="L90" s="74" t="s">
        <v>34</v>
      </c>
      <c r="M90" s="75">
        <v>282198</v>
      </c>
      <c r="N90" s="74">
        <v>220457</v>
      </c>
      <c r="O90" s="76">
        <v>61741</v>
      </c>
      <c r="P90" s="74">
        <v>507909</v>
      </c>
      <c r="Q90" s="74">
        <v>383289</v>
      </c>
      <c r="R90" s="74">
        <v>124620</v>
      </c>
      <c r="S90" s="12"/>
    </row>
    <row r="91" spans="1:19" ht="24.9" customHeight="1" x14ac:dyDescent="0.2">
      <c r="A91" s="2"/>
      <c r="B91" s="38"/>
      <c r="C91" s="62">
        <f>$A$4</f>
        <v>5</v>
      </c>
      <c r="D91" s="59">
        <v>227623</v>
      </c>
      <c r="E91" s="59">
        <v>227221</v>
      </c>
      <c r="F91" s="59">
        <v>402</v>
      </c>
      <c r="G91" s="60">
        <v>180218</v>
      </c>
      <c r="H91" s="59">
        <v>167435</v>
      </c>
      <c r="I91" s="61">
        <v>12783</v>
      </c>
      <c r="J91" s="59" t="s">
        <v>34</v>
      </c>
      <c r="K91" s="59" t="s">
        <v>34</v>
      </c>
      <c r="L91" s="59" t="s">
        <v>34</v>
      </c>
      <c r="M91" s="60">
        <v>222766</v>
      </c>
      <c r="N91" s="59">
        <v>222766</v>
      </c>
      <c r="O91" s="61">
        <v>0</v>
      </c>
      <c r="P91" s="59">
        <v>368569</v>
      </c>
      <c r="Q91" s="59">
        <v>368352</v>
      </c>
      <c r="R91" s="59">
        <v>217</v>
      </c>
      <c r="S91" s="12"/>
    </row>
    <row r="92" spans="1:19" ht="24.9" customHeight="1" x14ac:dyDescent="0.2">
      <c r="A92" s="2"/>
      <c r="B92" s="38"/>
      <c r="C92" s="81" t="s">
        <v>21</v>
      </c>
      <c r="D92" s="59">
        <v>234335</v>
      </c>
      <c r="E92" s="59">
        <v>233944</v>
      </c>
      <c r="F92" s="59">
        <v>391</v>
      </c>
      <c r="G92" s="60">
        <v>161691</v>
      </c>
      <c r="H92" s="59">
        <v>161250</v>
      </c>
      <c r="I92" s="61">
        <v>441</v>
      </c>
      <c r="J92" s="59" t="s">
        <v>34</v>
      </c>
      <c r="K92" s="59" t="s">
        <v>34</v>
      </c>
      <c r="L92" s="59" t="s">
        <v>34</v>
      </c>
      <c r="M92" s="60">
        <v>223143</v>
      </c>
      <c r="N92" s="59">
        <v>223143</v>
      </c>
      <c r="O92" s="61">
        <v>0</v>
      </c>
      <c r="P92" s="59">
        <v>373419</v>
      </c>
      <c r="Q92" s="59">
        <v>373156</v>
      </c>
      <c r="R92" s="59">
        <v>263</v>
      </c>
      <c r="S92" s="12"/>
    </row>
    <row r="93" spans="1:19" ht="24.9" customHeight="1" x14ac:dyDescent="0.2">
      <c r="A93" s="2"/>
      <c r="B93" s="83" t="s">
        <v>35</v>
      </c>
      <c r="C93" s="81" t="s">
        <v>22</v>
      </c>
      <c r="D93" s="59">
        <v>264112</v>
      </c>
      <c r="E93" s="59">
        <v>241875</v>
      </c>
      <c r="F93" s="59">
        <v>22237</v>
      </c>
      <c r="G93" s="60">
        <v>179087</v>
      </c>
      <c r="H93" s="59">
        <v>162831</v>
      </c>
      <c r="I93" s="61">
        <v>16256</v>
      </c>
      <c r="J93" s="59" t="s">
        <v>34</v>
      </c>
      <c r="K93" s="59" t="s">
        <v>34</v>
      </c>
      <c r="L93" s="59" t="s">
        <v>34</v>
      </c>
      <c r="M93" s="60">
        <v>210583</v>
      </c>
      <c r="N93" s="59">
        <v>210583</v>
      </c>
      <c r="O93" s="61">
        <v>0</v>
      </c>
      <c r="P93" s="59">
        <v>382768</v>
      </c>
      <c r="Q93" s="59">
        <v>382512</v>
      </c>
      <c r="R93" s="59">
        <v>256</v>
      </c>
      <c r="S93" s="12"/>
    </row>
    <row r="94" spans="1:19" ht="24.9" customHeight="1" x14ac:dyDescent="0.2">
      <c r="A94" s="2"/>
      <c r="B94" s="38"/>
      <c r="C94" s="81" t="s">
        <v>23</v>
      </c>
      <c r="D94" s="59">
        <v>245931</v>
      </c>
      <c r="E94" s="59">
        <v>245548</v>
      </c>
      <c r="F94" s="59">
        <v>383</v>
      </c>
      <c r="G94" s="60">
        <v>175103</v>
      </c>
      <c r="H94" s="59">
        <v>171785</v>
      </c>
      <c r="I94" s="61">
        <v>3318</v>
      </c>
      <c r="J94" s="59" t="s">
        <v>34</v>
      </c>
      <c r="K94" s="59" t="s">
        <v>34</v>
      </c>
      <c r="L94" s="59" t="s">
        <v>34</v>
      </c>
      <c r="M94" s="60">
        <v>220309</v>
      </c>
      <c r="N94" s="59">
        <v>216083</v>
      </c>
      <c r="O94" s="61">
        <v>4226</v>
      </c>
      <c r="P94" s="59">
        <v>443767</v>
      </c>
      <c r="Q94" s="59">
        <v>385317</v>
      </c>
      <c r="R94" s="59">
        <v>58450</v>
      </c>
      <c r="S94" s="12"/>
    </row>
    <row r="95" spans="1:19" ht="24.9" customHeight="1" x14ac:dyDescent="0.2">
      <c r="A95" s="2"/>
      <c r="B95" s="38"/>
      <c r="C95" s="81" t="s">
        <v>25</v>
      </c>
      <c r="D95" s="59">
        <v>234317</v>
      </c>
      <c r="E95" s="59">
        <v>233948</v>
      </c>
      <c r="F95" s="59">
        <v>369</v>
      </c>
      <c r="G95" s="60">
        <v>175393</v>
      </c>
      <c r="H95" s="59">
        <v>171424</v>
      </c>
      <c r="I95" s="61">
        <v>3969</v>
      </c>
      <c r="J95" s="59" t="s">
        <v>34</v>
      </c>
      <c r="K95" s="59" t="s">
        <v>34</v>
      </c>
      <c r="L95" s="59" t="s">
        <v>34</v>
      </c>
      <c r="M95" s="60">
        <v>362241</v>
      </c>
      <c r="N95" s="59">
        <v>236257</v>
      </c>
      <c r="O95" s="61">
        <v>125984</v>
      </c>
      <c r="P95" s="59">
        <v>372836</v>
      </c>
      <c r="Q95" s="59">
        <v>372728</v>
      </c>
      <c r="R95" s="59">
        <v>108</v>
      </c>
      <c r="S95" s="12"/>
    </row>
    <row r="96" spans="1:19" ht="24.9" customHeight="1" x14ac:dyDescent="0.2">
      <c r="A96" s="2"/>
      <c r="B96" s="38">
        <v>99</v>
      </c>
      <c r="C96" s="81" t="s">
        <v>26</v>
      </c>
      <c r="D96" s="59">
        <v>264308</v>
      </c>
      <c r="E96" s="59">
        <v>239155</v>
      </c>
      <c r="F96" s="59">
        <v>25153</v>
      </c>
      <c r="G96" s="60">
        <v>175940</v>
      </c>
      <c r="H96" s="59">
        <v>170171</v>
      </c>
      <c r="I96" s="61">
        <v>5769</v>
      </c>
      <c r="J96" s="59" t="s">
        <v>34</v>
      </c>
      <c r="K96" s="59" t="s">
        <v>34</v>
      </c>
      <c r="L96" s="59" t="s">
        <v>34</v>
      </c>
      <c r="M96" s="60">
        <v>438588</v>
      </c>
      <c r="N96" s="59">
        <v>237086</v>
      </c>
      <c r="O96" s="61">
        <v>201502</v>
      </c>
      <c r="P96" s="59">
        <v>1114533</v>
      </c>
      <c r="Q96" s="59">
        <v>385504</v>
      </c>
      <c r="R96" s="59">
        <v>729029</v>
      </c>
      <c r="S96" s="12"/>
    </row>
    <row r="97" spans="1:19" ht="24.9" customHeight="1" x14ac:dyDescent="0.2">
      <c r="A97" s="2"/>
      <c r="B97" s="38"/>
      <c r="C97" s="81" t="s">
        <v>27</v>
      </c>
      <c r="D97" s="59">
        <v>357783</v>
      </c>
      <c r="E97" s="59">
        <v>245751</v>
      </c>
      <c r="F97" s="59">
        <v>112032</v>
      </c>
      <c r="G97" s="60">
        <v>285053</v>
      </c>
      <c r="H97" s="59">
        <v>167546</v>
      </c>
      <c r="I97" s="61">
        <v>117507</v>
      </c>
      <c r="J97" s="59" t="s">
        <v>34</v>
      </c>
      <c r="K97" s="59" t="s">
        <v>34</v>
      </c>
      <c r="L97" s="59" t="s">
        <v>34</v>
      </c>
      <c r="M97" s="60">
        <v>312403</v>
      </c>
      <c r="N97" s="59">
        <v>226182</v>
      </c>
      <c r="O97" s="61">
        <v>86221</v>
      </c>
      <c r="P97" s="59">
        <v>381820</v>
      </c>
      <c r="Q97" s="59">
        <v>381662</v>
      </c>
      <c r="R97" s="59">
        <v>158</v>
      </c>
      <c r="S97" s="12"/>
    </row>
    <row r="98" spans="1:19" ht="24.9" customHeight="1" x14ac:dyDescent="0.2">
      <c r="A98" s="2"/>
      <c r="B98" s="38"/>
      <c r="C98" s="81" t="s">
        <v>29</v>
      </c>
      <c r="D98" s="59">
        <v>259385</v>
      </c>
      <c r="E98" s="59">
        <v>248927</v>
      </c>
      <c r="F98" s="59">
        <v>10458</v>
      </c>
      <c r="G98" s="60">
        <v>169544</v>
      </c>
      <c r="H98" s="59">
        <v>168767</v>
      </c>
      <c r="I98" s="61">
        <v>777</v>
      </c>
      <c r="J98" s="59" t="s">
        <v>34</v>
      </c>
      <c r="K98" s="59" t="s">
        <v>34</v>
      </c>
      <c r="L98" s="59" t="s">
        <v>34</v>
      </c>
      <c r="M98" s="60">
        <v>214069</v>
      </c>
      <c r="N98" s="59">
        <v>214069</v>
      </c>
      <c r="O98" s="61">
        <v>0</v>
      </c>
      <c r="P98" s="59">
        <v>446815</v>
      </c>
      <c r="Q98" s="59">
        <v>406327</v>
      </c>
      <c r="R98" s="59">
        <v>40488</v>
      </c>
      <c r="S98" s="12"/>
    </row>
    <row r="99" spans="1:19" ht="24.9" customHeight="1" x14ac:dyDescent="0.2">
      <c r="A99" s="2"/>
      <c r="B99" s="38" t="s">
        <v>20</v>
      </c>
      <c r="C99" s="81" t="s">
        <v>30</v>
      </c>
      <c r="D99" s="59">
        <v>250075</v>
      </c>
      <c r="E99" s="59">
        <v>249674</v>
      </c>
      <c r="F99" s="59">
        <v>401</v>
      </c>
      <c r="G99" s="60">
        <v>165360</v>
      </c>
      <c r="H99" s="59">
        <v>164971</v>
      </c>
      <c r="I99" s="61">
        <v>389</v>
      </c>
      <c r="J99" s="59" t="s">
        <v>34</v>
      </c>
      <c r="K99" s="59" t="s">
        <v>34</v>
      </c>
      <c r="L99" s="59" t="s">
        <v>34</v>
      </c>
      <c r="M99" s="60">
        <v>217081</v>
      </c>
      <c r="N99" s="59">
        <v>217081</v>
      </c>
      <c r="O99" s="61">
        <v>0</v>
      </c>
      <c r="P99" s="59">
        <v>409297</v>
      </c>
      <c r="Q99" s="59">
        <v>409297</v>
      </c>
      <c r="R99" s="59">
        <v>0</v>
      </c>
      <c r="S99" s="12"/>
    </row>
    <row r="100" spans="1:19" ht="24.9" customHeight="1" x14ac:dyDescent="0.2">
      <c r="A100" s="2"/>
      <c r="B100" s="38"/>
      <c r="C100" s="81" t="s">
        <v>31</v>
      </c>
      <c r="D100" s="59">
        <v>258000</v>
      </c>
      <c r="E100" s="59">
        <v>257621</v>
      </c>
      <c r="F100" s="59">
        <v>379</v>
      </c>
      <c r="G100" s="60">
        <v>171697</v>
      </c>
      <c r="H100" s="59">
        <v>169273</v>
      </c>
      <c r="I100" s="61">
        <v>2424</v>
      </c>
      <c r="J100" s="59" t="s">
        <v>34</v>
      </c>
      <c r="K100" s="59" t="s">
        <v>34</v>
      </c>
      <c r="L100" s="59" t="s">
        <v>34</v>
      </c>
      <c r="M100" s="60">
        <v>220626</v>
      </c>
      <c r="N100" s="59">
        <v>220626</v>
      </c>
      <c r="O100" s="61">
        <v>0</v>
      </c>
      <c r="P100" s="59">
        <v>376315</v>
      </c>
      <c r="Q100" s="59">
        <v>376203</v>
      </c>
      <c r="R100" s="59">
        <v>112</v>
      </c>
      <c r="S100" s="12"/>
    </row>
    <row r="101" spans="1:19" ht="24.9" customHeight="1" x14ac:dyDescent="0.2">
      <c r="A101" s="2"/>
      <c r="B101" s="38"/>
      <c r="C101" s="81" t="s">
        <v>32</v>
      </c>
      <c r="D101" s="59">
        <v>259324</v>
      </c>
      <c r="E101" s="59">
        <v>258933</v>
      </c>
      <c r="F101" s="59">
        <v>391</v>
      </c>
      <c r="G101" s="60">
        <v>169521</v>
      </c>
      <c r="H101" s="59">
        <v>168871</v>
      </c>
      <c r="I101" s="61">
        <v>650</v>
      </c>
      <c r="J101" s="59" t="s">
        <v>34</v>
      </c>
      <c r="K101" s="59" t="s">
        <v>34</v>
      </c>
      <c r="L101" s="59" t="s">
        <v>34</v>
      </c>
      <c r="M101" s="60">
        <v>289720</v>
      </c>
      <c r="N101" s="59">
        <v>211565</v>
      </c>
      <c r="O101" s="61">
        <v>78155</v>
      </c>
      <c r="P101" s="59">
        <v>382076</v>
      </c>
      <c r="Q101" s="59">
        <v>377164</v>
      </c>
      <c r="R101" s="59">
        <v>4912</v>
      </c>
      <c r="S101" s="12"/>
    </row>
    <row r="102" spans="1:19" ht="24.9" customHeight="1" x14ac:dyDescent="0.2">
      <c r="A102" s="2"/>
      <c r="B102" s="84"/>
      <c r="C102" s="85" t="s">
        <v>33</v>
      </c>
      <c r="D102" s="74">
        <v>477911</v>
      </c>
      <c r="E102" s="74">
        <v>292543</v>
      </c>
      <c r="F102" s="74">
        <v>185368</v>
      </c>
      <c r="G102" s="75">
        <v>279282</v>
      </c>
      <c r="H102" s="74">
        <v>166193</v>
      </c>
      <c r="I102" s="76">
        <v>113089</v>
      </c>
      <c r="J102" s="74" t="s">
        <v>34</v>
      </c>
      <c r="K102" s="74" t="s">
        <v>34</v>
      </c>
      <c r="L102" s="74" t="s">
        <v>34</v>
      </c>
      <c r="M102" s="75">
        <v>470425</v>
      </c>
      <c r="N102" s="74">
        <v>213396</v>
      </c>
      <c r="O102" s="76">
        <v>257029</v>
      </c>
      <c r="P102" s="74">
        <v>1033318</v>
      </c>
      <c r="Q102" s="74">
        <v>380896</v>
      </c>
      <c r="R102" s="74">
        <v>652422</v>
      </c>
      <c r="S102" s="12"/>
    </row>
    <row r="103" spans="1:19" ht="24.9" customHeight="1" x14ac:dyDescent="0.2">
      <c r="A103" s="2"/>
      <c r="B103" s="38"/>
      <c r="C103" s="49">
        <f>C85</f>
        <v>43101</v>
      </c>
      <c r="D103" s="50">
        <v>356028</v>
      </c>
      <c r="E103" s="51">
        <v>315983</v>
      </c>
      <c r="F103" s="52">
        <v>40045</v>
      </c>
      <c r="G103" s="53">
        <v>243945</v>
      </c>
      <c r="H103" s="51">
        <v>208677</v>
      </c>
      <c r="I103" s="51">
        <v>35268</v>
      </c>
      <c r="J103" s="50">
        <v>368395</v>
      </c>
      <c r="K103" s="51">
        <v>324634</v>
      </c>
      <c r="L103" s="52">
        <v>43761</v>
      </c>
      <c r="M103" s="53">
        <v>280086</v>
      </c>
      <c r="N103" s="51">
        <v>222914</v>
      </c>
      <c r="O103" s="51">
        <v>57172</v>
      </c>
      <c r="P103" s="50">
        <v>297604</v>
      </c>
      <c r="Q103" s="51">
        <v>237595</v>
      </c>
      <c r="R103" s="52">
        <v>60009</v>
      </c>
    </row>
    <row r="104" spans="1:19" ht="24.9" customHeight="1" x14ac:dyDescent="0.2">
      <c r="A104" s="2"/>
      <c r="B104" s="38"/>
      <c r="C104" s="54" t="str">
        <f>C86</f>
        <v>令和元年</v>
      </c>
      <c r="D104" s="50">
        <v>312584</v>
      </c>
      <c r="E104" s="51">
        <v>285906</v>
      </c>
      <c r="F104" s="52">
        <v>26678</v>
      </c>
      <c r="G104" s="53">
        <v>215039</v>
      </c>
      <c r="H104" s="51">
        <v>191060</v>
      </c>
      <c r="I104" s="51">
        <v>23979</v>
      </c>
      <c r="J104" s="50">
        <v>410126</v>
      </c>
      <c r="K104" s="51">
        <v>360786</v>
      </c>
      <c r="L104" s="52">
        <v>49340</v>
      </c>
      <c r="M104" s="53">
        <v>260978</v>
      </c>
      <c r="N104" s="51">
        <v>239226</v>
      </c>
      <c r="O104" s="51">
        <v>21752</v>
      </c>
      <c r="P104" s="50">
        <v>295284</v>
      </c>
      <c r="Q104" s="51">
        <v>230317</v>
      </c>
      <c r="R104" s="52">
        <v>64967</v>
      </c>
    </row>
    <row r="105" spans="1:19" ht="24.9" customHeight="1" x14ac:dyDescent="0.2">
      <c r="A105" s="2"/>
      <c r="B105" s="86">
        <v>5</v>
      </c>
      <c r="C105" s="54">
        <f t="shared" ref="C105:C107" si="4">C87</f>
        <v>43831</v>
      </c>
      <c r="D105" s="50">
        <v>326510</v>
      </c>
      <c r="E105" s="51">
        <v>295071</v>
      </c>
      <c r="F105" s="52">
        <v>31439</v>
      </c>
      <c r="G105" s="53">
        <v>199534</v>
      </c>
      <c r="H105" s="51">
        <v>182310</v>
      </c>
      <c r="I105" s="51">
        <v>17224</v>
      </c>
      <c r="J105" s="50">
        <v>358620</v>
      </c>
      <c r="K105" s="51">
        <v>293178</v>
      </c>
      <c r="L105" s="52">
        <v>65442</v>
      </c>
      <c r="M105" s="53">
        <v>174972</v>
      </c>
      <c r="N105" s="51">
        <v>157210</v>
      </c>
      <c r="O105" s="51">
        <v>17762</v>
      </c>
      <c r="P105" s="50">
        <v>315599</v>
      </c>
      <c r="Q105" s="51">
        <v>247859</v>
      </c>
      <c r="R105" s="52">
        <v>67740</v>
      </c>
    </row>
    <row r="106" spans="1:19" ht="24.9" customHeight="1" x14ac:dyDescent="0.2">
      <c r="A106" s="2"/>
      <c r="B106" s="38" t="s">
        <v>19</v>
      </c>
      <c r="C106" s="54">
        <f t="shared" si="4"/>
        <v>44197</v>
      </c>
      <c r="D106" s="50">
        <v>333242</v>
      </c>
      <c r="E106" s="50">
        <v>284611</v>
      </c>
      <c r="F106" s="57">
        <v>48631</v>
      </c>
      <c r="G106" s="53">
        <v>219514</v>
      </c>
      <c r="H106" s="50">
        <v>191759</v>
      </c>
      <c r="I106" s="50">
        <v>27755</v>
      </c>
      <c r="J106" s="50">
        <v>395476</v>
      </c>
      <c r="K106" s="50">
        <v>296704</v>
      </c>
      <c r="L106" s="57">
        <v>98772</v>
      </c>
      <c r="M106" s="53">
        <v>301312</v>
      </c>
      <c r="N106" s="50">
        <v>233128</v>
      </c>
      <c r="O106" s="50">
        <v>68184</v>
      </c>
      <c r="P106" s="50">
        <v>275685</v>
      </c>
      <c r="Q106" s="50">
        <v>239864</v>
      </c>
      <c r="R106" s="57">
        <v>35821</v>
      </c>
    </row>
    <row r="107" spans="1:19" ht="24.9" customHeight="1" x14ac:dyDescent="0.2">
      <c r="A107" s="2"/>
      <c r="B107" s="38"/>
      <c r="C107" s="54">
        <f t="shared" si="4"/>
        <v>44562</v>
      </c>
      <c r="D107" s="55">
        <v>302727</v>
      </c>
      <c r="E107" s="51">
        <v>251953</v>
      </c>
      <c r="F107" s="52">
        <v>50774</v>
      </c>
      <c r="G107" s="56">
        <v>236988</v>
      </c>
      <c r="H107" s="51">
        <v>205129</v>
      </c>
      <c r="I107" s="51">
        <v>31859</v>
      </c>
      <c r="J107" s="55">
        <v>291134</v>
      </c>
      <c r="K107" s="51">
        <v>249157</v>
      </c>
      <c r="L107" s="52">
        <v>41977</v>
      </c>
      <c r="M107" s="56">
        <v>217708</v>
      </c>
      <c r="N107" s="51">
        <v>203592</v>
      </c>
      <c r="O107" s="51">
        <v>14116</v>
      </c>
      <c r="P107" s="50">
        <v>273969</v>
      </c>
      <c r="Q107" s="55">
        <v>233978</v>
      </c>
      <c r="R107" s="57">
        <v>39991</v>
      </c>
    </row>
    <row r="108" spans="1:19" ht="24.9" customHeight="1" x14ac:dyDescent="0.2">
      <c r="A108" s="2"/>
      <c r="B108" s="38" t="s">
        <v>20</v>
      </c>
      <c r="C108" s="58">
        <f>C90</f>
        <v>44927</v>
      </c>
      <c r="D108" s="59">
        <v>309258</v>
      </c>
      <c r="E108" s="59">
        <v>275102</v>
      </c>
      <c r="F108" s="59">
        <v>34156</v>
      </c>
      <c r="G108" s="60">
        <v>230046</v>
      </c>
      <c r="H108" s="59">
        <v>197893</v>
      </c>
      <c r="I108" s="61">
        <v>32153</v>
      </c>
      <c r="J108" s="59">
        <v>359321</v>
      </c>
      <c r="K108" s="59">
        <v>293729</v>
      </c>
      <c r="L108" s="59">
        <v>65592</v>
      </c>
      <c r="M108" s="60">
        <v>140734</v>
      </c>
      <c r="N108" s="59">
        <v>135097</v>
      </c>
      <c r="O108" s="61">
        <v>5637</v>
      </c>
      <c r="P108" s="59">
        <v>298309</v>
      </c>
      <c r="Q108" s="59">
        <v>262514</v>
      </c>
      <c r="R108" s="59">
        <v>35795</v>
      </c>
      <c r="S108" s="12"/>
    </row>
    <row r="109" spans="1:19" ht="24.9" customHeight="1" x14ac:dyDescent="0.2">
      <c r="A109" s="2"/>
      <c r="B109" s="38"/>
      <c r="C109" s="62">
        <f>$A$4</f>
        <v>5</v>
      </c>
      <c r="D109" s="63">
        <v>244922</v>
      </c>
      <c r="E109" s="63">
        <v>244922</v>
      </c>
      <c r="F109" s="63">
        <v>0</v>
      </c>
      <c r="G109" s="64">
        <v>207584</v>
      </c>
      <c r="H109" s="63">
        <v>206910</v>
      </c>
      <c r="I109" s="65">
        <v>674</v>
      </c>
      <c r="J109" s="63">
        <v>276379</v>
      </c>
      <c r="K109" s="63">
        <v>269156</v>
      </c>
      <c r="L109" s="63">
        <v>7223</v>
      </c>
      <c r="M109" s="80" t="s">
        <v>34</v>
      </c>
      <c r="N109" s="68" t="s">
        <v>34</v>
      </c>
      <c r="O109" s="72" t="s">
        <v>34</v>
      </c>
      <c r="P109" s="63">
        <v>236067</v>
      </c>
      <c r="Q109" s="63">
        <v>234892</v>
      </c>
      <c r="R109" s="63">
        <v>1175</v>
      </c>
      <c r="S109" s="12"/>
    </row>
    <row r="110" spans="1:19" ht="24.9" customHeight="1" x14ac:dyDescent="0.2">
      <c r="A110" s="2"/>
      <c r="B110" s="38"/>
      <c r="C110" s="81" t="s">
        <v>21</v>
      </c>
      <c r="D110" s="59">
        <v>260572</v>
      </c>
      <c r="E110" s="59">
        <v>260572</v>
      </c>
      <c r="F110" s="59">
        <v>0</v>
      </c>
      <c r="G110" s="60">
        <v>203305</v>
      </c>
      <c r="H110" s="59">
        <v>202239</v>
      </c>
      <c r="I110" s="61">
        <v>1066</v>
      </c>
      <c r="J110" s="59">
        <v>284152</v>
      </c>
      <c r="K110" s="59">
        <v>282819</v>
      </c>
      <c r="L110" s="59">
        <v>1333</v>
      </c>
      <c r="M110" s="60">
        <v>144000</v>
      </c>
      <c r="N110" s="59">
        <v>144000</v>
      </c>
      <c r="O110" s="61">
        <v>0</v>
      </c>
      <c r="P110" s="59">
        <v>278459</v>
      </c>
      <c r="Q110" s="59">
        <v>275866</v>
      </c>
      <c r="R110" s="59">
        <v>2593</v>
      </c>
      <c r="S110" s="12"/>
    </row>
    <row r="111" spans="1:19" ht="24.9" customHeight="1" x14ac:dyDescent="0.2">
      <c r="A111" s="2"/>
      <c r="B111" s="83" t="s">
        <v>35</v>
      </c>
      <c r="C111" s="81" t="s">
        <v>22</v>
      </c>
      <c r="D111" s="59">
        <v>314128</v>
      </c>
      <c r="E111" s="59">
        <v>256103</v>
      </c>
      <c r="F111" s="59">
        <v>58025</v>
      </c>
      <c r="G111" s="60">
        <v>215160</v>
      </c>
      <c r="H111" s="59">
        <v>201067</v>
      </c>
      <c r="I111" s="61">
        <v>14093</v>
      </c>
      <c r="J111" s="59">
        <v>290289</v>
      </c>
      <c r="K111" s="59">
        <v>281295</v>
      </c>
      <c r="L111" s="59">
        <v>8994</v>
      </c>
      <c r="M111" s="60">
        <v>155525</v>
      </c>
      <c r="N111" s="59">
        <v>155525</v>
      </c>
      <c r="O111" s="61">
        <v>0</v>
      </c>
      <c r="P111" s="59">
        <v>287127</v>
      </c>
      <c r="Q111" s="59">
        <v>285620</v>
      </c>
      <c r="R111" s="59">
        <v>1507</v>
      </c>
      <c r="S111" s="12"/>
    </row>
    <row r="112" spans="1:19" ht="24.9" customHeight="1" x14ac:dyDescent="0.2">
      <c r="A112" s="2"/>
      <c r="B112" s="38"/>
      <c r="C112" s="81" t="s">
        <v>23</v>
      </c>
      <c r="D112" s="59">
        <v>264902</v>
      </c>
      <c r="E112" s="59">
        <v>264902</v>
      </c>
      <c r="F112" s="59">
        <v>0</v>
      </c>
      <c r="G112" s="60">
        <v>216860</v>
      </c>
      <c r="H112" s="59">
        <v>210740</v>
      </c>
      <c r="I112" s="61">
        <v>6120</v>
      </c>
      <c r="J112" s="59">
        <v>305323</v>
      </c>
      <c r="K112" s="59">
        <v>301634</v>
      </c>
      <c r="L112" s="59">
        <v>3689</v>
      </c>
      <c r="M112" s="60">
        <v>150458</v>
      </c>
      <c r="N112" s="59">
        <v>150458</v>
      </c>
      <c r="O112" s="61">
        <v>0</v>
      </c>
      <c r="P112" s="59">
        <v>325358</v>
      </c>
      <c r="Q112" s="59">
        <v>278232</v>
      </c>
      <c r="R112" s="59">
        <v>47126</v>
      </c>
      <c r="S112" s="12"/>
    </row>
    <row r="113" spans="1:24" ht="24.9" customHeight="1" x14ac:dyDescent="0.2">
      <c r="A113" s="2"/>
      <c r="B113" s="38"/>
      <c r="C113" s="81" t="s">
        <v>25</v>
      </c>
      <c r="D113" s="59">
        <v>244614</v>
      </c>
      <c r="E113" s="59">
        <v>244614</v>
      </c>
      <c r="F113" s="59">
        <v>0</v>
      </c>
      <c r="G113" s="60">
        <v>205163</v>
      </c>
      <c r="H113" s="59">
        <v>204429</v>
      </c>
      <c r="I113" s="61">
        <v>734</v>
      </c>
      <c r="J113" s="59">
        <v>305598</v>
      </c>
      <c r="K113" s="59">
        <v>299010</v>
      </c>
      <c r="L113" s="59">
        <v>6588</v>
      </c>
      <c r="M113" s="60">
        <v>143304</v>
      </c>
      <c r="N113" s="59">
        <v>143304</v>
      </c>
      <c r="O113" s="61">
        <v>0</v>
      </c>
      <c r="P113" s="59">
        <v>272114</v>
      </c>
      <c r="Q113" s="59">
        <v>270532</v>
      </c>
      <c r="R113" s="59">
        <v>1582</v>
      </c>
      <c r="S113" s="12"/>
    </row>
    <row r="114" spans="1:24" ht="24.9" customHeight="1" x14ac:dyDescent="0.2">
      <c r="A114" s="2"/>
      <c r="B114" s="38">
        <v>29</v>
      </c>
      <c r="C114" s="81" t="s">
        <v>26</v>
      </c>
      <c r="D114" s="59">
        <v>353992</v>
      </c>
      <c r="E114" s="59">
        <v>269303</v>
      </c>
      <c r="F114" s="59">
        <v>84689</v>
      </c>
      <c r="G114" s="60">
        <v>230585</v>
      </c>
      <c r="H114" s="59">
        <v>202474</v>
      </c>
      <c r="I114" s="61">
        <v>28111</v>
      </c>
      <c r="J114" s="59">
        <v>629161</v>
      </c>
      <c r="K114" s="59">
        <v>308259</v>
      </c>
      <c r="L114" s="59">
        <v>320902</v>
      </c>
      <c r="M114" s="60">
        <v>148664</v>
      </c>
      <c r="N114" s="59">
        <v>148664</v>
      </c>
      <c r="O114" s="61">
        <v>0</v>
      </c>
      <c r="P114" s="59">
        <v>285341</v>
      </c>
      <c r="Q114" s="59">
        <v>268486</v>
      </c>
      <c r="R114" s="59">
        <v>16855</v>
      </c>
      <c r="S114" s="12"/>
    </row>
    <row r="115" spans="1:24" ht="24.9" customHeight="1" x14ac:dyDescent="0.2">
      <c r="A115" s="2"/>
      <c r="B115" s="38"/>
      <c r="C115" s="81" t="s">
        <v>27</v>
      </c>
      <c r="D115" s="59">
        <v>368156</v>
      </c>
      <c r="E115" s="59">
        <v>290463</v>
      </c>
      <c r="F115" s="59">
        <v>77693</v>
      </c>
      <c r="G115" s="60">
        <v>320161</v>
      </c>
      <c r="H115" s="59">
        <v>196493</v>
      </c>
      <c r="I115" s="61">
        <v>123668</v>
      </c>
      <c r="J115" s="59">
        <v>304793</v>
      </c>
      <c r="K115" s="59">
        <v>286402</v>
      </c>
      <c r="L115" s="59">
        <v>18391</v>
      </c>
      <c r="M115" s="60" t="s">
        <v>34</v>
      </c>
      <c r="N115" s="59" t="s">
        <v>34</v>
      </c>
      <c r="O115" s="61" t="s">
        <v>34</v>
      </c>
      <c r="P115" s="59">
        <v>290160</v>
      </c>
      <c r="Q115" s="59">
        <v>256835</v>
      </c>
      <c r="R115" s="59">
        <v>33325</v>
      </c>
      <c r="S115" s="12"/>
    </row>
    <row r="116" spans="1:24" ht="24.9" customHeight="1" x14ac:dyDescent="0.2">
      <c r="A116" s="2"/>
      <c r="B116" s="38"/>
      <c r="C116" s="81" t="s">
        <v>29</v>
      </c>
      <c r="D116" s="59">
        <v>278418</v>
      </c>
      <c r="E116" s="59">
        <v>278418</v>
      </c>
      <c r="F116" s="59">
        <v>0</v>
      </c>
      <c r="G116" s="60">
        <v>205626</v>
      </c>
      <c r="H116" s="59">
        <v>191532</v>
      </c>
      <c r="I116" s="61">
        <v>14094</v>
      </c>
      <c r="J116" s="59">
        <v>295803</v>
      </c>
      <c r="K116" s="59">
        <v>295385</v>
      </c>
      <c r="L116" s="59">
        <v>418</v>
      </c>
      <c r="M116" s="60">
        <v>130825</v>
      </c>
      <c r="N116" s="59">
        <v>130366</v>
      </c>
      <c r="O116" s="61">
        <v>459</v>
      </c>
      <c r="P116" s="59">
        <v>337345</v>
      </c>
      <c r="Q116" s="59">
        <v>253390</v>
      </c>
      <c r="R116" s="59">
        <v>83955</v>
      </c>
      <c r="S116" s="12"/>
    </row>
    <row r="117" spans="1:24" ht="24.9" customHeight="1" x14ac:dyDescent="0.2">
      <c r="A117" s="2"/>
      <c r="B117" s="38" t="s">
        <v>20</v>
      </c>
      <c r="C117" s="81" t="s">
        <v>30</v>
      </c>
      <c r="D117" s="59">
        <v>291818</v>
      </c>
      <c r="E117" s="59">
        <v>291818</v>
      </c>
      <c r="F117" s="59">
        <v>0</v>
      </c>
      <c r="G117" s="60">
        <v>190447</v>
      </c>
      <c r="H117" s="59">
        <v>186486</v>
      </c>
      <c r="I117" s="61">
        <v>3961</v>
      </c>
      <c r="J117" s="59">
        <v>298665</v>
      </c>
      <c r="K117" s="59">
        <v>298665</v>
      </c>
      <c r="L117" s="59">
        <v>0</v>
      </c>
      <c r="M117" s="60">
        <v>132516</v>
      </c>
      <c r="N117" s="59">
        <v>108767</v>
      </c>
      <c r="O117" s="61">
        <v>23749</v>
      </c>
      <c r="P117" s="59">
        <v>262935</v>
      </c>
      <c r="Q117" s="59">
        <v>256853</v>
      </c>
      <c r="R117" s="59">
        <v>6082</v>
      </c>
      <c r="S117" s="12"/>
    </row>
    <row r="118" spans="1:24" ht="24.9" customHeight="1" x14ac:dyDescent="0.2">
      <c r="A118" s="2"/>
      <c r="B118" s="38"/>
      <c r="C118" s="81" t="s">
        <v>31</v>
      </c>
      <c r="D118" s="59">
        <v>294216</v>
      </c>
      <c r="E118" s="59">
        <v>294216</v>
      </c>
      <c r="F118" s="59">
        <v>0</v>
      </c>
      <c r="G118" s="60">
        <v>194079</v>
      </c>
      <c r="H118" s="59">
        <v>193464</v>
      </c>
      <c r="I118" s="61">
        <v>615</v>
      </c>
      <c r="J118" s="59">
        <v>304632</v>
      </c>
      <c r="K118" s="59">
        <v>297779</v>
      </c>
      <c r="L118" s="59">
        <v>6853</v>
      </c>
      <c r="M118" s="60">
        <v>143134</v>
      </c>
      <c r="N118" s="59">
        <v>124858</v>
      </c>
      <c r="O118" s="61">
        <v>18276</v>
      </c>
      <c r="P118" s="59">
        <v>259348</v>
      </c>
      <c r="Q118" s="59">
        <v>257535</v>
      </c>
      <c r="R118" s="59">
        <v>1813</v>
      </c>
      <c r="S118" s="12"/>
    </row>
    <row r="119" spans="1:24" ht="24.9" customHeight="1" x14ac:dyDescent="0.2">
      <c r="A119" s="2"/>
      <c r="B119" s="38"/>
      <c r="C119" s="81" t="s">
        <v>32</v>
      </c>
      <c r="D119" s="59">
        <v>288276</v>
      </c>
      <c r="E119" s="59">
        <v>288276</v>
      </c>
      <c r="F119" s="59">
        <v>0</v>
      </c>
      <c r="G119" s="60">
        <v>198530</v>
      </c>
      <c r="H119" s="59">
        <v>190591</v>
      </c>
      <c r="I119" s="61">
        <v>7939</v>
      </c>
      <c r="J119" s="59">
        <v>301434</v>
      </c>
      <c r="K119" s="59">
        <v>300838</v>
      </c>
      <c r="L119" s="59">
        <v>596</v>
      </c>
      <c r="M119" s="60">
        <v>126582</v>
      </c>
      <c r="N119" s="59">
        <v>123878</v>
      </c>
      <c r="O119" s="61">
        <v>2704</v>
      </c>
      <c r="P119" s="59">
        <v>277970</v>
      </c>
      <c r="Q119" s="59">
        <v>254652</v>
      </c>
      <c r="R119" s="59">
        <v>23318</v>
      </c>
      <c r="S119" s="12"/>
    </row>
    <row r="120" spans="1:24" ht="24.9" customHeight="1" x14ac:dyDescent="0.2">
      <c r="A120" s="2"/>
      <c r="B120" s="84"/>
      <c r="C120" s="85" t="s">
        <v>33</v>
      </c>
      <c r="D120" s="74">
        <v>505057</v>
      </c>
      <c r="E120" s="74">
        <v>315991</v>
      </c>
      <c r="F120" s="74">
        <v>189066</v>
      </c>
      <c r="G120" s="75">
        <v>366786</v>
      </c>
      <c r="H120" s="74">
        <v>191030</v>
      </c>
      <c r="I120" s="76">
        <v>175756</v>
      </c>
      <c r="J120" s="74">
        <v>713357</v>
      </c>
      <c r="K120" s="74">
        <v>302297</v>
      </c>
      <c r="L120" s="74">
        <v>411060</v>
      </c>
      <c r="M120" s="75">
        <v>152630</v>
      </c>
      <c r="N120" s="74">
        <v>126364</v>
      </c>
      <c r="O120" s="76">
        <v>26266</v>
      </c>
      <c r="P120" s="74">
        <v>467801</v>
      </c>
      <c r="Q120" s="74">
        <v>256217</v>
      </c>
      <c r="R120" s="74">
        <v>211584</v>
      </c>
      <c r="S120" s="12"/>
    </row>
    <row r="121" spans="1:24" ht="24.9" customHeight="1" x14ac:dyDescent="0.2">
      <c r="A121" s="2"/>
      <c r="B121" s="27" t="s">
        <v>51</v>
      </c>
      <c r="C121" s="2"/>
      <c r="D121" s="2"/>
      <c r="E121" s="2"/>
      <c r="F121" s="2"/>
      <c r="G121" s="2"/>
      <c r="H121" s="2"/>
      <c r="I121" s="26"/>
      <c r="J121" s="2"/>
      <c r="K121" s="2"/>
      <c r="L121" s="2"/>
      <c r="M121" s="2"/>
      <c r="N121" s="2"/>
      <c r="O121" s="2"/>
      <c r="P121" s="2"/>
      <c r="Q121" s="2"/>
      <c r="R121" s="2"/>
    </row>
    <row r="122" spans="1:24" ht="24.9" customHeight="1" x14ac:dyDescent="0.2">
      <c r="A122" s="2"/>
      <c r="B122" s="19"/>
      <c r="C122" s="19" t="s">
        <v>2</v>
      </c>
      <c r="D122" s="19"/>
      <c r="E122" s="19"/>
      <c r="F122" s="19"/>
      <c r="G122" s="19"/>
      <c r="H122" s="19"/>
      <c r="I122" s="91"/>
      <c r="J122" s="19"/>
      <c r="K122" s="19"/>
      <c r="L122" s="28"/>
      <c r="M122" s="2"/>
      <c r="N122" s="2"/>
      <c r="O122" s="2"/>
      <c r="P122" s="2"/>
      <c r="Q122" s="2"/>
      <c r="R122" s="91" t="s">
        <v>3</v>
      </c>
    </row>
    <row r="123" spans="1:24" ht="24.9" customHeight="1" x14ac:dyDescent="0.2">
      <c r="A123" s="2"/>
      <c r="B123" s="29"/>
      <c r="C123" s="30"/>
      <c r="D123" s="170" t="s">
        <v>52</v>
      </c>
      <c r="E123" s="171"/>
      <c r="F123" s="172"/>
      <c r="G123" s="173" t="s">
        <v>53</v>
      </c>
      <c r="H123" s="171"/>
      <c r="I123" s="171"/>
      <c r="J123" s="170" t="s">
        <v>54</v>
      </c>
      <c r="K123" s="171"/>
      <c r="L123" s="172"/>
      <c r="M123" s="173" t="s">
        <v>55</v>
      </c>
      <c r="N123" s="171"/>
      <c r="O123" s="171"/>
      <c r="P123" s="170" t="s">
        <v>56</v>
      </c>
      <c r="Q123" s="171"/>
      <c r="R123" s="172"/>
      <c r="V123" s="174"/>
      <c r="W123" s="175"/>
      <c r="X123" s="175"/>
    </row>
    <row r="124" spans="1:24" ht="24.9" customHeight="1" x14ac:dyDescent="0.2">
      <c r="A124" s="2"/>
      <c r="B124" s="31"/>
      <c r="C124" s="32"/>
      <c r="D124" s="33" t="s">
        <v>43</v>
      </c>
      <c r="E124" s="34" t="s">
        <v>44</v>
      </c>
      <c r="F124" s="35" t="s">
        <v>45</v>
      </c>
      <c r="G124" s="36" t="s">
        <v>43</v>
      </c>
      <c r="H124" s="34" t="s">
        <v>44</v>
      </c>
      <c r="I124" s="34" t="s">
        <v>45</v>
      </c>
      <c r="J124" s="40" t="s">
        <v>43</v>
      </c>
      <c r="K124" s="87" t="s">
        <v>44</v>
      </c>
      <c r="L124" s="37" t="s">
        <v>45</v>
      </c>
      <c r="M124" s="36" t="s">
        <v>43</v>
      </c>
      <c r="N124" s="34" t="s">
        <v>44</v>
      </c>
      <c r="O124" s="34" t="s">
        <v>45</v>
      </c>
      <c r="P124" s="33" t="s">
        <v>43</v>
      </c>
      <c r="Q124" s="34" t="s">
        <v>44</v>
      </c>
      <c r="R124" s="37" t="s">
        <v>45</v>
      </c>
      <c r="V124" s="9"/>
      <c r="W124" s="9"/>
      <c r="X124" s="9"/>
    </row>
    <row r="125" spans="1:24" ht="24.9" customHeight="1" x14ac:dyDescent="0.2">
      <c r="A125" s="2"/>
      <c r="B125" s="38" t="s">
        <v>12</v>
      </c>
      <c r="C125" s="39" t="s">
        <v>13</v>
      </c>
      <c r="D125" s="40"/>
      <c r="E125" s="34" t="s">
        <v>46</v>
      </c>
      <c r="F125" s="37" t="s">
        <v>47</v>
      </c>
      <c r="G125" s="41"/>
      <c r="H125" s="34" t="s">
        <v>46</v>
      </c>
      <c r="I125" s="34" t="s">
        <v>47</v>
      </c>
      <c r="J125" s="40"/>
      <c r="K125" s="87" t="s">
        <v>46</v>
      </c>
      <c r="L125" s="37" t="s">
        <v>47</v>
      </c>
      <c r="M125" s="41"/>
      <c r="N125" s="34" t="s">
        <v>46</v>
      </c>
      <c r="O125" s="34" t="s">
        <v>47</v>
      </c>
      <c r="P125" s="40"/>
      <c r="Q125" s="34" t="s">
        <v>46</v>
      </c>
      <c r="R125" s="37" t="s">
        <v>47</v>
      </c>
      <c r="V125" s="9"/>
      <c r="W125" s="9"/>
      <c r="X125" s="9"/>
    </row>
    <row r="126" spans="1:24" ht="24.9" customHeight="1" x14ac:dyDescent="0.2">
      <c r="A126" s="2"/>
      <c r="B126" s="42"/>
      <c r="C126" s="43"/>
      <c r="D126" s="44" t="s">
        <v>48</v>
      </c>
      <c r="E126" s="45" t="s">
        <v>49</v>
      </c>
      <c r="F126" s="48" t="s">
        <v>49</v>
      </c>
      <c r="G126" s="47" t="s">
        <v>48</v>
      </c>
      <c r="H126" s="45" t="s">
        <v>49</v>
      </c>
      <c r="I126" s="45" t="s">
        <v>49</v>
      </c>
      <c r="J126" s="88" t="s">
        <v>48</v>
      </c>
      <c r="K126" s="89" t="s">
        <v>49</v>
      </c>
      <c r="L126" s="48" t="s">
        <v>49</v>
      </c>
      <c r="M126" s="47" t="s">
        <v>48</v>
      </c>
      <c r="N126" s="45" t="s">
        <v>49</v>
      </c>
      <c r="O126" s="45" t="s">
        <v>49</v>
      </c>
      <c r="P126" s="44" t="s">
        <v>48</v>
      </c>
      <c r="Q126" s="45" t="s">
        <v>49</v>
      </c>
      <c r="R126" s="48" t="s">
        <v>49</v>
      </c>
      <c r="V126" s="9"/>
      <c r="W126" s="9"/>
      <c r="X126" s="9"/>
    </row>
    <row r="127" spans="1:24" ht="24.9" customHeight="1" x14ac:dyDescent="0.2">
      <c r="A127" s="2"/>
      <c r="B127" s="38"/>
      <c r="C127" s="49">
        <f>C67</f>
        <v>43101</v>
      </c>
      <c r="D127" s="50" t="s">
        <v>18</v>
      </c>
      <c r="E127" s="51" t="s">
        <v>18</v>
      </c>
      <c r="F127" s="52" t="s">
        <v>18</v>
      </c>
      <c r="G127" s="53" t="s">
        <v>18</v>
      </c>
      <c r="H127" s="51" t="s">
        <v>18</v>
      </c>
      <c r="I127" s="51" t="s">
        <v>18</v>
      </c>
      <c r="J127" s="50">
        <v>436489</v>
      </c>
      <c r="K127" s="51">
        <v>332136</v>
      </c>
      <c r="L127" s="52">
        <v>104353</v>
      </c>
      <c r="M127" s="53">
        <v>353429</v>
      </c>
      <c r="N127" s="51">
        <v>295711</v>
      </c>
      <c r="O127" s="51">
        <v>57718</v>
      </c>
      <c r="P127" s="50" t="s">
        <v>18</v>
      </c>
      <c r="Q127" s="51" t="s">
        <v>18</v>
      </c>
      <c r="R127" s="52" t="s">
        <v>18</v>
      </c>
      <c r="V127" s="3"/>
      <c r="W127" s="3"/>
      <c r="X127" s="3"/>
    </row>
    <row r="128" spans="1:24" ht="24.9" customHeight="1" x14ac:dyDescent="0.2">
      <c r="A128" s="2"/>
      <c r="B128" s="38"/>
      <c r="C128" s="54" t="str">
        <f>C68</f>
        <v>令和元年</v>
      </c>
      <c r="D128" s="50">
        <v>160944</v>
      </c>
      <c r="E128" s="51">
        <v>149402</v>
      </c>
      <c r="F128" s="52">
        <v>11542</v>
      </c>
      <c r="G128" s="53">
        <v>240407</v>
      </c>
      <c r="H128" s="51">
        <v>240322</v>
      </c>
      <c r="I128" s="51">
        <v>85</v>
      </c>
      <c r="J128" s="50">
        <v>445380</v>
      </c>
      <c r="K128" s="51">
        <v>340579</v>
      </c>
      <c r="L128" s="52">
        <v>104801</v>
      </c>
      <c r="M128" s="53">
        <v>359645</v>
      </c>
      <c r="N128" s="51">
        <v>299825</v>
      </c>
      <c r="O128" s="51">
        <v>59820</v>
      </c>
      <c r="P128" s="50">
        <v>506810</v>
      </c>
      <c r="Q128" s="51">
        <v>381606</v>
      </c>
      <c r="R128" s="52">
        <v>125204</v>
      </c>
      <c r="V128" s="3"/>
      <c r="W128" s="3"/>
      <c r="X128" s="3"/>
    </row>
    <row r="129" spans="1:24" ht="24.9" customHeight="1" x14ac:dyDescent="0.2">
      <c r="A129" s="2"/>
      <c r="B129" s="38"/>
      <c r="C129" s="54">
        <f t="shared" ref="C129:C131" si="5">C69</f>
        <v>43831</v>
      </c>
      <c r="D129" s="50">
        <v>162353</v>
      </c>
      <c r="E129" s="51">
        <v>160275</v>
      </c>
      <c r="F129" s="52">
        <v>2078</v>
      </c>
      <c r="G129" s="53">
        <v>217564</v>
      </c>
      <c r="H129" s="51">
        <v>214949</v>
      </c>
      <c r="I129" s="51">
        <v>2615</v>
      </c>
      <c r="J129" s="50">
        <v>457434</v>
      </c>
      <c r="K129" s="51">
        <v>348143</v>
      </c>
      <c r="L129" s="52">
        <v>109291</v>
      </c>
      <c r="M129" s="53">
        <v>363696</v>
      </c>
      <c r="N129" s="51">
        <v>298928</v>
      </c>
      <c r="O129" s="51">
        <v>64768</v>
      </c>
      <c r="P129" s="50">
        <v>343537</v>
      </c>
      <c r="Q129" s="51">
        <v>284116</v>
      </c>
      <c r="R129" s="52">
        <v>59421</v>
      </c>
      <c r="V129" s="3"/>
      <c r="W129" s="3"/>
      <c r="X129" s="3"/>
    </row>
    <row r="130" spans="1:24" ht="24.9" customHeight="1" x14ac:dyDescent="0.2">
      <c r="A130" s="2"/>
      <c r="B130" s="38" t="s">
        <v>19</v>
      </c>
      <c r="C130" s="54">
        <f t="shared" si="5"/>
        <v>44197</v>
      </c>
      <c r="D130" s="50">
        <v>162420</v>
      </c>
      <c r="E130" s="51">
        <v>162420</v>
      </c>
      <c r="F130" s="52">
        <v>0</v>
      </c>
      <c r="G130" s="53">
        <v>127815</v>
      </c>
      <c r="H130" s="51">
        <v>123188</v>
      </c>
      <c r="I130" s="51">
        <v>4627</v>
      </c>
      <c r="J130" s="50">
        <v>441560</v>
      </c>
      <c r="K130" s="50">
        <v>338709</v>
      </c>
      <c r="L130" s="57">
        <v>102851</v>
      </c>
      <c r="M130" s="53">
        <v>313712</v>
      </c>
      <c r="N130" s="50">
        <v>270052</v>
      </c>
      <c r="O130" s="50">
        <v>43660</v>
      </c>
      <c r="P130" s="50">
        <v>315615</v>
      </c>
      <c r="Q130" s="57">
        <v>253111</v>
      </c>
      <c r="R130" s="57">
        <v>62504</v>
      </c>
      <c r="V130" s="3"/>
      <c r="W130" s="3"/>
      <c r="X130" s="3"/>
    </row>
    <row r="131" spans="1:24" ht="24.9" customHeight="1" x14ac:dyDescent="0.2">
      <c r="A131" s="2"/>
      <c r="B131" s="38">
        <v>100</v>
      </c>
      <c r="C131" s="54">
        <f t="shared" si="5"/>
        <v>44562</v>
      </c>
      <c r="D131" s="55" t="s">
        <v>36</v>
      </c>
      <c r="E131" s="51" t="s">
        <v>36</v>
      </c>
      <c r="F131" s="52" t="s">
        <v>36</v>
      </c>
      <c r="G131" s="53" t="s">
        <v>18</v>
      </c>
      <c r="H131" s="55" t="s">
        <v>18</v>
      </c>
      <c r="I131" s="50" t="s">
        <v>18</v>
      </c>
      <c r="J131" s="50">
        <v>438766</v>
      </c>
      <c r="K131" s="55">
        <v>342377</v>
      </c>
      <c r="L131" s="57">
        <v>96389</v>
      </c>
      <c r="M131" s="56">
        <v>315987</v>
      </c>
      <c r="N131" s="51">
        <v>276518</v>
      </c>
      <c r="O131" s="51">
        <v>39469</v>
      </c>
      <c r="P131" s="50">
        <v>305674</v>
      </c>
      <c r="Q131" s="57">
        <v>245980</v>
      </c>
      <c r="R131" s="57">
        <v>59694</v>
      </c>
      <c r="V131" s="3"/>
      <c r="W131" s="3"/>
      <c r="X131" s="3"/>
    </row>
    <row r="132" spans="1:24" ht="24.9" customHeight="1" x14ac:dyDescent="0.2">
      <c r="A132" s="2"/>
      <c r="B132" s="38" t="s">
        <v>19</v>
      </c>
      <c r="C132" s="58">
        <f>C72</f>
        <v>44927</v>
      </c>
      <c r="D132" s="50" t="s">
        <v>34</v>
      </c>
      <c r="E132" s="51" t="s">
        <v>34</v>
      </c>
      <c r="F132" s="52" t="s">
        <v>34</v>
      </c>
      <c r="G132" s="53" t="s">
        <v>34</v>
      </c>
      <c r="H132" s="51" t="s">
        <v>34</v>
      </c>
      <c r="I132" s="51" t="s">
        <v>34</v>
      </c>
      <c r="J132" s="59">
        <v>427307</v>
      </c>
      <c r="K132" s="59">
        <v>329526</v>
      </c>
      <c r="L132" s="59">
        <v>97781</v>
      </c>
      <c r="M132" s="60">
        <v>338601</v>
      </c>
      <c r="N132" s="59">
        <v>290812</v>
      </c>
      <c r="O132" s="61">
        <v>47789</v>
      </c>
      <c r="P132" s="50" t="s">
        <v>34</v>
      </c>
      <c r="Q132" s="51" t="s">
        <v>34</v>
      </c>
      <c r="R132" s="52" t="s">
        <v>34</v>
      </c>
      <c r="S132" s="12"/>
      <c r="V132" s="3"/>
      <c r="W132" s="3"/>
      <c r="X132" s="3"/>
    </row>
    <row r="133" spans="1:24" ht="24.9" customHeight="1" x14ac:dyDescent="0.2">
      <c r="A133" s="2"/>
      <c r="B133" s="38"/>
      <c r="C133" s="62">
        <f>$A$4</f>
        <v>5</v>
      </c>
      <c r="D133" s="63" t="s">
        <v>50</v>
      </c>
      <c r="E133" s="63" t="s">
        <v>50</v>
      </c>
      <c r="F133" s="63" t="s">
        <v>50</v>
      </c>
      <c r="G133" s="80" t="s">
        <v>34</v>
      </c>
      <c r="H133" s="68" t="s">
        <v>34</v>
      </c>
      <c r="I133" s="72" t="s">
        <v>34</v>
      </c>
      <c r="J133" s="63">
        <v>328769</v>
      </c>
      <c r="K133" s="63">
        <v>328769</v>
      </c>
      <c r="L133" s="63">
        <v>0</v>
      </c>
      <c r="M133" s="64">
        <v>291061</v>
      </c>
      <c r="N133" s="63">
        <v>290959</v>
      </c>
      <c r="O133" s="65">
        <v>102</v>
      </c>
      <c r="P133" s="68" t="s">
        <v>34</v>
      </c>
      <c r="Q133" s="68" t="s">
        <v>34</v>
      </c>
      <c r="R133" s="68" t="s">
        <v>34</v>
      </c>
      <c r="S133" s="12"/>
      <c r="V133" s="3"/>
      <c r="W133" s="3"/>
      <c r="X133" s="3"/>
    </row>
    <row r="134" spans="1:24" ht="24.9" customHeight="1" x14ac:dyDescent="0.2">
      <c r="A134" s="2"/>
      <c r="B134" s="38" t="s">
        <v>20</v>
      </c>
      <c r="C134" s="81" t="s">
        <v>21</v>
      </c>
      <c r="D134" s="59" t="s">
        <v>50</v>
      </c>
      <c r="E134" s="59" t="s">
        <v>50</v>
      </c>
      <c r="F134" s="59" t="s">
        <v>50</v>
      </c>
      <c r="G134" s="82" t="s">
        <v>34</v>
      </c>
      <c r="H134" s="57" t="s">
        <v>34</v>
      </c>
      <c r="I134" s="50" t="s">
        <v>34</v>
      </c>
      <c r="J134" s="59">
        <v>327448</v>
      </c>
      <c r="K134" s="59">
        <v>327448</v>
      </c>
      <c r="L134" s="59">
        <v>0</v>
      </c>
      <c r="M134" s="60">
        <v>297391</v>
      </c>
      <c r="N134" s="59">
        <v>294212</v>
      </c>
      <c r="O134" s="61">
        <v>3179</v>
      </c>
      <c r="P134" s="57" t="s">
        <v>34</v>
      </c>
      <c r="Q134" s="57" t="s">
        <v>34</v>
      </c>
      <c r="R134" s="57" t="s">
        <v>34</v>
      </c>
      <c r="S134" s="12"/>
      <c r="V134" s="3"/>
      <c r="W134" s="3"/>
      <c r="X134" s="3"/>
    </row>
    <row r="135" spans="1:24" ht="24.9" customHeight="1" x14ac:dyDescent="0.2">
      <c r="A135" s="2"/>
      <c r="B135" s="38"/>
      <c r="C135" s="81" t="s">
        <v>22</v>
      </c>
      <c r="D135" s="57" t="s">
        <v>50</v>
      </c>
      <c r="E135" s="57" t="s">
        <v>50</v>
      </c>
      <c r="F135" s="57" t="s">
        <v>50</v>
      </c>
      <c r="G135" s="82" t="s">
        <v>34</v>
      </c>
      <c r="H135" s="57" t="s">
        <v>34</v>
      </c>
      <c r="I135" s="50" t="s">
        <v>34</v>
      </c>
      <c r="J135" s="59">
        <v>329628</v>
      </c>
      <c r="K135" s="59">
        <v>329628</v>
      </c>
      <c r="L135" s="59">
        <v>0</v>
      </c>
      <c r="M135" s="60">
        <v>288928</v>
      </c>
      <c r="N135" s="59">
        <v>288885</v>
      </c>
      <c r="O135" s="61">
        <v>43</v>
      </c>
      <c r="P135" s="57" t="s">
        <v>34</v>
      </c>
      <c r="Q135" s="57" t="s">
        <v>34</v>
      </c>
      <c r="R135" s="57" t="s">
        <v>34</v>
      </c>
      <c r="S135" s="12"/>
      <c r="V135" s="3"/>
      <c r="W135" s="3"/>
      <c r="X135" s="3"/>
    </row>
    <row r="136" spans="1:24" ht="24.9" customHeight="1" x14ac:dyDescent="0.2">
      <c r="A136" s="2"/>
      <c r="B136" s="38"/>
      <c r="C136" s="81" t="s">
        <v>23</v>
      </c>
      <c r="D136" s="57" t="s">
        <v>50</v>
      </c>
      <c r="E136" s="57" t="s">
        <v>50</v>
      </c>
      <c r="F136" s="57" t="s">
        <v>50</v>
      </c>
      <c r="G136" s="82" t="s">
        <v>34</v>
      </c>
      <c r="H136" s="57" t="s">
        <v>34</v>
      </c>
      <c r="I136" s="50" t="s">
        <v>34</v>
      </c>
      <c r="J136" s="59">
        <v>333325</v>
      </c>
      <c r="K136" s="59">
        <v>333325</v>
      </c>
      <c r="L136" s="59">
        <v>0</v>
      </c>
      <c r="M136" s="60">
        <v>296041</v>
      </c>
      <c r="N136" s="59">
        <v>295933</v>
      </c>
      <c r="O136" s="61">
        <v>108</v>
      </c>
      <c r="P136" s="57" t="s">
        <v>34</v>
      </c>
      <c r="Q136" s="57" t="s">
        <v>34</v>
      </c>
      <c r="R136" s="57" t="s">
        <v>34</v>
      </c>
      <c r="S136" s="12"/>
      <c r="V136" s="3"/>
      <c r="W136" s="3"/>
      <c r="X136" s="3"/>
    </row>
    <row r="137" spans="1:24" ht="24.9" customHeight="1" x14ac:dyDescent="0.2">
      <c r="A137" s="2"/>
      <c r="B137" s="38" t="s">
        <v>24</v>
      </c>
      <c r="C137" s="81" t="s">
        <v>25</v>
      </c>
      <c r="D137" s="57" t="s">
        <v>50</v>
      </c>
      <c r="E137" s="57" t="s">
        <v>50</v>
      </c>
      <c r="F137" s="57" t="s">
        <v>50</v>
      </c>
      <c r="G137" s="82" t="s">
        <v>34</v>
      </c>
      <c r="H137" s="57" t="s">
        <v>34</v>
      </c>
      <c r="I137" s="50" t="s">
        <v>34</v>
      </c>
      <c r="J137" s="59">
        <v>335157</v>
      </c>
      <c r="K137" s="59">
        <v>335157</v>
      </c>
      <c r="L137" s="59">
        <v>0</v>
      </c>
      <c r="M137" s="60">
        <v>285522</v>
      </c>
      <c r="N137" s="59">
        <v>285480</v>
      </c>
      <c r="O137" s="61">
        <v>42</v>
      </c>
      <c r="P137" s="57" t="s">
        <v>34</v>
      </c>
      <c r="Q137" s="57" t="s">
        <v>34</v>
      </c>
      <c r="R137" s="57" t="s">
        <v>34</v>
      </c>
      <c r="S137" s="12"/>
      <c r="V137" s="3"/>
      <c r="W137" s="3"/>
      <c r="X137" s="3"/>
    </row>
    <row r="138" spans="1:24" ht="24.9" customHeight="1" x14ac:dyDescent="0.2">
      <c r="A138" s="2"/>
      <c r="B138" s="38"/>
      <c r="C138" s="81" t="s">
        <v>26</v>
      </c>
      <c r="D138" s="57" t="s">
        <v>34</v>
      </c>
      <c r="E138" s="57" t="s">
        <v>34</v>
      </c>
      <c r="F138" s="57" t="s">
        <v>34</v>
      </c>
      <c r="G138" s="82" t="s">
        <v>34</v>
      </c>
      <c r="H138" s="57" t="s">
        <v>34</v>
      </c>
      <c r="I138" s="50" t="s">
        <v>34</v>
      </c>
      <c r="J138" s="59">
        <v>766988</v>
      </c>
      <c r="K138" s="59">
        <v>330605</v>
      </c>
      <c r="L138" s="59">
        <v>436383</v>
      </c>
      <c r="M138" s="60">
        <v>523857</v>
      </c>
      <c r="N138" s="59">
        <v>290922</v>
      </c>
      <c r="O138" s="61">
        <v>232935</v>
      </c>
      <c r="P138" s="57" t="s">
        <v>34</v>
      </c>
      <c r="Q138" s="57" t="s">
        <v>34</v>
      </c>
      <c r="R138" s="57" t="s">
        <v>34</v>
      </c>
      <c r="S138" s="12"/>
      <c r="V138" s="3"/>
      <c r="W138" s="3"/>
      <c r="X138" s="3"/>
    </row>
    <row r="139" spans="1:24" ht="24.9" customHeight="1" x14ac:dyDescent="0.2">
      <c r="A139" s="2"/>
      <c r="B139" s="38"/>
      <c r="C139" s="81" t="s">
        <v>27</v>
      </c>
      <c r="D139" s="57" t="s">
        <v>34</v>
      </c>
      <c r="E139" s="57" t="s">
        <v>34</v>
      </c>
      <c r="F139" s="57" t="s">
        <v>34</v>
      </c>
      <c r="G139" s="82" t="s">
        <v>34</v>
      </c>
      <c r="H139" s="57" t="s">
        <v>34</v>
      </c>
      <c r="I139" s="50" t="s">
        <v>34</v>
      </c>
      <c r="J139" s="59">
        <v>421076</v>
      </c>
      <c r="K139" s="59">
        <v>328903</v>
      </c>
      <c r="L139" s="59">
        <v>92173</v>
      </c>
      <c r="M139" s="60">
        <v>333749</v>
      </c>
      <c r="N139" s="59">
        <v>291869</v>
      </c>
      <c r="O139" s="61">
        <v>41880</v>
      </c>
      <c r="P139" s="57" t="s">
        <v>34</v>
      </c>
      <c r="Q139" s="57" t="s">
        <v>34</v>
      </c>
      <c r="R139" s="57" t="s">
        <v>34</v>
      </c>
      <c r="S139" s="12"/>
      <c r="V139" s="3"/>
      <c r="W139" s="3"/>
      <c r="X139" s="3"/>
    </row>
    <row r="140" spans="1:24" ht="24.9" customHeight="1" x14ac:dyDescent="0.2">
      <c r="A140" s="2"/>
      <c r="B140" s="38" t="s">
        <v>28</v>
      </c>
      <c r="C140" s="81" t="s">
        <v>29</v>
      </c>
      <c r="D140" s="57" t="s">
        <v>50</v>
      </c>
      <c r="E140" s="57" t="s">
        <v>50</v>
      </c>
      <c r="F140" s="57" t="s">
        <v>50</v>
      </c>
      <c r="G140" s="82" t="s">
        <v>34</v>
      </c>
      <c r="H140" s="57" t="s">
        <v>34</v>
      </c>
      <c r="I140" s="50" t="s">
        <v>34</v>
      </c>
      <c r="J140" s="59">
        <v>323267</v>
      </c>
      <c r="K140" s="59">
        <v>323267</v>
      </c>
      <c r="L140" s="59">
        <v>0</v>
      </c>
      <c r="M140" s="60">
        <v>315931</v>
      </c>
      <c r="N140" s="59">
        <v>290544</v>
      </c>
      <c r="O140" s="61">
        <v>25387</v>
      </c>
      <c r="P140" s="57" t="s">
        <v>34</v>
      </c>
      <c r="Q140" s="57" t="s">
        <v>34</v>
      </c>
      <c r="R140" s="57" t="s">
        <v>34</v>
      </c>
      <c r="S140" s="12"/>
      <c r="V140" s="3"/>
      <c r="W140" s="3"/>
      <c r="X140" s="3"/>
    </row>
    <row r="141" spans="1:24" ht="24.9" customHeight="1" x14ac:dyDescent="0.2">
      <c r="A141" s="2"/>
      <c r="B141" s="38"/>
      <c r="C141" s="81" t="s">
        <v>30</v>
      </c>
      <c r="D141" s="57" t="s">
        <v>50</v>
      </c>
      <c r="E141" s="57" t="s">
        <v>50</v>
      </c>
      <c r="F141" s="57" t="s">
        <v>50</v>
      </c>
      <c r="G141" s="82" t="s">
        <v>34</v>
      </c>
      <c r="H141" s="57" t="s">
        <v>34</v>
      </c>
      <c r="I141" s="50" t="s">
        <v>34</v>
      </c>
      <c r="J141" s="59">
        <v>333134</v>
      </c>
      <c r="K141" s="59">
        <v>333134</v>
      </c>
      <c r="L141" s="59">
        <v>0</v>
      </c>
      <c r="M141" s="60">
        <v>291546</v>
      </c>
      <c r="N141" s="59">
        <v>291545</v>
      </c>
      <c r="O141" s="61">
        <v>1</v>
      </c>
      <c r="P141" s="57" t="s">
        <v>34</v>
      </c>
      <c r="Q141" s="57" t="s">
        <v>34</v>
      </c>
      <c r="R141" s="57" t="s">
        <v>34</v>
      </c>
      <c r="S141" s="12"/>
      <c r="V141" s="3"/>
      <c r="W141" s="3"/>
      <c r="X141" s="3"/>
    </row>
    <row r="142" spans="1:24" ht="24.9" customHeight="1" x14ac:dyDescent="0.2">
      <c r="A142" s="2"/>
      <c r="B142" s="38"/>
      <c r="C142" s="81" t="s">
        <v>31</v>
      </c>
      <c r="D142" s="57" t="s">
        <v>34</v>
      </c>
      <c r="E142" s="57" t="s">
        <v>34</v>
      </c>
      <c r="F142" s="57" t="s">
        <v>34</v>
      </c>
      <c r="G142" s="82" t="s">
        <v>34</v>
      </c>
      <c r="H142" s="57" t="s">
        <v>34</v>
      </c>
      <c r="I142" s="50" t="s">
        <v>34</v>
      </c>
      <c r="J142" s="59">
        <v>333994</v>
      </c>
      <c r="K142" s="59">
        <v>333994</v>
      </c>
      <c r="L142" s="59">
        <v>0</v>
      </c>
      <c r="M142" s="60">
        <v>288233</v>
      </c>
      <c r="N142" s="59">
        <v>287935</v>
      </c>
      <c r="O142" s="61">
        <v>298</v>
      </c>
      <c r="P142" s="57" t="s">
        <v>34</v>
      </c>
      <c r="Q142" s="57" t="s">
        <v>34</v>
      </c>
      <c r="R142" s="57" t="s">
        <v>34</v>
      </c>
      <c r="S142" s="12"/>
      <c r="V142" s="3"/>
      <c r="W142" s="3"/>
      <c r="X142" s="3"/>
    </row>
    <row r="143" spans="1:24" ht="24.9" customHeight="1" x14ac:dyDescent="0.2">
      <c r="A143" s="2"/>
      <c r="B143" s="38"/>
      <c r="C143" s="81" t="s">
        <v>32</v>
      </c>
      <c r="D143" s="57" t="s">
        <v>50</v>
      </c>
      <c r="E143" s="57" t="s">
        <v>50</v>
      </c>
      <c r="F143" s="57" t="s">
        <v>50</v>
      </c>
      <c r="G143" s="82" t="s">
        <v>34</v>
      </c>
      <c r="H143" s="57" t="s">
        <v>34</v>
      </c>
      <c r="I143" s="50" t="s">
        <v>34</v>
      </c>
      <c r="J143" s="59">
        <v>312586</v>
      </c>
      <c r="K143" s="59">
        <v>312586</v>
      </c>
      <c r="L143" s="59">
        <v>0</v>
      </c>
      <c r="M143" s="60">
        <v>286158</v>
      </c>
      <c r="N143" s="59">
        <v>286065</v>
      </c>
      <c r="O143" s="61">
        <v>93</v>
      </c>
      <c r="P143" s="57" t="s">
        <v>34</v>
      </c>
      <c r="Q143" s="57" t="s">
        <v>34</v>
      </c>
      <c r="R143" s="57" t="s">
        <v>34</v>
      </c>
      <c r="S143" s="12"/>
      <c r="V143" s="3"/>
      <c r="W143" s="3"/>
      <c r="X143" s="3"/>
    </row>
    <row r="144" spans="1:24" ht="24.9" customHeight="1" x14ac:dyDescent="0.2">
      <c r="A144" s="2"/>
      <c r="B144" s="38"/>
      <c r="C144" s="85" t="s">
        <v>33</v>
      </c>
      <c r="D144" s="57" t="s">
        <v>50</v>
      </c>
      <c r="E144" s="57" t="s">
        <v>50</v>
      </c>
      <c r="F144" s="57" t="s">
        <v>50</v>
      </c>
      <c r="G144" s="82" t="s">
        <v>34</v>
      </c>
      <c r="H144" s="57" t="s">
        <v>34</v>
      </c>
      <c r="I144" s="50" t="s">
        <v>34</v>
      </c>
      <c r="J144" s="59">
        <v>978587</v>
      </c>
      <c r="K144" s="59">
        <v>337546</v>
      </c>
      <c r="L144" s="59">
        <v>641041</v>
      </c>
      <c r="M144" s="60">
        <v>563457</v>
      </c>
      <c r="N144" s="59">
        <v>295434</v>
      </c>
      <c r="O144" s="61">
        <v>268023</v>
      </c>
      <c r="P144" s="57" t="s">
        <v>34</v>
      </c>
      <c r="Q144" s="57" t="s">
        <v>34</v>
      </c>
      <c r="R144" s="57" t="s">
        <v>34</v>
      </c>
      <c r="S144" s="12"/>
      <c r="V144" s="3"/>
      <c r="W144" s="3"/>
      <c r="X144" s="3"/>
    </row>
    <row r="145" spans="1:24" ht="24.9" customHeight="1" x14ac:dyDescent="0.2">
      <c r="A145" s="2"/>
      <c r="B145" s="71"/>
      <c r="C145" s="49">
        <f>C127</f>
        <v>43101</v>
      </c>
      <c r="D145" s="72">
        <v>104384</v>
      </c>
      <c r="E145" s="67">
        <v>99564</v>
      </c>
      <c r="F145" s="73">
        <v>4820</v>
      </c>
      <c r="G145" s="66">
        <v>171198</v>
      </c>
      <c r="H145" s="67">
        <v>155047</v>
      </c>
      <c r="I145" s="67">
        <v>16151</v>
      </c>
      <c r="J145" s="72">
        <v>448101</v>
      </c>
      <c r="K145" s="67">
        <v>339734</v>
      </c>
      <c r="L145" s="73">
        <v>108367</v>
      </c>
      <c r="M145" s="66">
        <v>289858</v>
      </c>
      <c r="N145" s="67">
        <v>246667</v>
      </c>
      <c r="O145" s="67">
        <v>43191</v>
      </c>
      <c r="P145" s="72" t="s">
        <v>18</v>
      </c>
      <c r="Q145" s="67" t="s">
        <v>18</v>
      </c>
      <c r="R145" s="73" t="s">
        <v>18</v>
      </c>
      <c r="V145" s="3"/>
      <c r="W145" s="3"/>
      <c r="X145" s="3"/>
    </row>
    <row r="146" spans="1:24" ht="24.9" customHeight="1" x14ac:dyDescent="0.2">
      <c r="A146" s="2"/>
      <c r="B146" s="38"/>
      <c r="C146" s="54" t="str">
        <f>C128</f>
        <v>令和元年</v>
      </c>
      <c r="D146" s="50">
        <v>124108</v>
      </c>
      <c r="E146" s="51">
        <v>114768</v>
      </c>
      <c r="F146" s="52">
        <v>9340</v>
      </c>
      <c r="G146" s="53">
        <v>168874</v>
      </c>
      <c r="H146" s="51">
        <v>150998</v>
      </c>
      <c r="I146" s="51">
        <v>17876</v>
      </c>
      <c r="J146" s="50">
        <v>305624</v>
      </c>
      <c r="K146" s="51">
        <v>255148</v>
      </c>
      <c r="L146" s="52">
        <v>50476</v>
      </c>
      <c r="M146" s="53">
        <v>275168</v>
      </c>
      <c r="N146" s="51">
        <v>231340</v>
      </c>
      <c r="O146" s="51">
        <v>43828</v>
      </c>
      <c r="P146" s="50">
        <v>303548</v>
      </c>
      <c r="Q146" s="51">
        <v>241842</v>
      </c>
      <c r="R146" s="52">
        <v>61706</v>
      </c>
      <c r="V146" s="3"/>
      <c r="W146" s="3"/>
      <c r="X146" s="3"/>
    </row>
    <row r="147" spans="1:24" ht="24.9" customHeight="1" x14ac:dyDescent="0.2">
      <c r="A147" s="2"/>
      <c r="B147" s="38">
        <v>30</v>
      </c>
      <c r="C147" s="54">
        <f t="shared" ref="C147:C149" si="6">C129</f>
        <v>43831</v>
      </c>
      <c r="D147" s="50">
        <v>116725</v>
      </c>
      <c r="E147" s="51">
        <v>110813</v>
      </c>
      <c r="F147" s="52">
        <v>5912</v>
      </c>
      <c r="G147" s="53">
        <v>190772</v>
      </c>
      <c r="H147" s="51">
        <v>173848</v>
      </c>
      <c r="I147" s="51">
        <v>16924</v>
      </c>
      <c r="J147" s="50">
        <v>303718</v>
      </c>
      <c r="K147" s="51">
        <v>257589</v>
      </c>
      <c r="L147" s="52">
        <v>46129</v>
      </c>
      <c r="M147" s="53">
        <v>290619</v>
      </c>
      <c r="N147" s="51">
        <v>236199</v>
      </c>
      <c r="O147" s="51">
        <v>54420</v>
      </c>
      <c r="P147" s="50">
        <v>345269</v>
      </c>
      <c r="Q147" s="51">
        <v>278301</v>
      </c>
      <c r="R147" s="52">
        <v>66968</v>
      </c>
      <c r="V147" s="3"/>
      <c r="W147" s="3"/>
      <c r="X147" s="3"/>
    </row>
    <row r="148" spans="1:24" ht="24.9" customHeight="1" x14ac:dyDescent="0.2">
      <c r="A148" s="2"/>
      <c r="B148" s="38" t="s">
        <v>19</v>
      </c>
      <c r="C148" s="54">
        <f t="shared" si="6"/>
        <v>44197</v>
      </c>
      <c r="D148" s="50">
        <v>107298</v>
      </c>
      <c r="E148" s="50">
        <v>105824</v>
      </c>
      <c r="F148" s="57">
        <v>1474</v>
      </c>
      <c r="G148" s="53">
        <v>227933</v>
      </c>
      <c r="H148" s="50">
        <v>205192</v>
      </c>
      <c r="I148" s="50">
        <v>22741</v>
      </c>
      <c r="J148" s="50">
        <v>375600</v>
      </c>
      <c r="K148" s="50">
        <v>294768</v>
      </c>
      <c r="L148" s="57">
        <v>80832</v>
      </c>
      <c r="M148" s="53">
        <v>276416</v>
      </c>
      <c r="N148" s="50">
        <v>235855</v>
      </c>
      <c r="O148" s="50">
        <v>40561</v>
      </c>
      <c r="P148" s="50">
        <v>343727</v>
      </c>
      <c r="Q148" s="50">
        <v>261875</v>
      </c>
      <c r="R148" s="57">
        <v>81852</v>
      </c>
      <c r="V148" s="3"/>
      <c r="W148" s="3"/>
      <c r="X148" s="3"/>
    </row>
    <row r="149" spans="1:24" ht="24.9" customHeight="1" x14ac:dyDescent="0.2">
      <c r="A149" s="2"/>
      <c r="B149" s="38"/>
      <c r="C149" s="54">
        <f t="shared" si="6"/>
        <v>44562</v>
      </c>
      <c r="D149" s="55">
        <v>111904</v>
      </c>
      <c r="E149" s="51">
        <v>109304</v>
      </c>
      <c r="F149" s="52">
        <v>2600</v>
      </c>
      <c r="G149" s="56" t="s">
        <v>18</v>
      </c>
      <c r="H149" s="51" t="s">
        <v>18</v>
      </c>
      <c r="I149" s="51" t="s">
        <v>18</v>
      </c>
      <c r="J149" s="50" t="s">
        <v>18</v>
      </c>
      <c r="K149" s="51" t="s">
        <v>18</v>
      </c>
      <c r="L149" s="52" t="s">
        <v>18</v>
      </c>
      <c r="M149" s="56">
        <v>293013</v>
      </c>
      <c r="N149" s="51">
        <v>242174</v>
      </c>
      <c r="O149" s="51">
        <v>50839</v>
      </c>
      <c r="P149" s="55">
        <v>327143</v>
      </c>
      <c r="Q149" s="51">
        <v>257382</v>
      </c>
      <c r="R149" s="52">
        <v>69761</v>
      </c>
      <c r="V149" s="3"/>
      <c r="W149" s="3"/>
      <c r="X149" s="3"/>
    </row>
    <row r="150" spans="1:24" ht="24.9" customHeight="1" x14ac:dyDescent="0.2">
      <c r="A150" s="2"/>
      <c r="B150" s="38" t="s">
        <v>20</v>
      </c>
      <c r="C150" s="58">
        <f>C132</f>
        <v>44927</v>
      </c>
      <c r="D150" s="74">
        <v>119064</v>
      </c>
      <c r="E150" s="74">
        <v>113817</v>
      </c>
      <c r="F150" s="74">
        <v>5247</v>
      </c>
      <c r="G150" s="75" t="s">
        <v>34</v>
      </c>
      <c r="H150" s="74" t="s">
        <v>34</v>
      </c>
      <c r="I150" s="76" t="s">
        <v>34</v>
      </c>
      <c r="J150" s="79">
        <v>430336</v>
      </c>
      <c r="K150" s="92">
        <v>326042</v>
      </c>
      <c r="L150" s="93">
        <v>104294</v>
      </c>
      <c r="M150" s="75">
        <v>266290</v>
      </c>
      <c r="N150" s="74">
        <v>218318</v>
      </c>
      <c r="O150" s="76">
        <v>47972</v>
      </c>
      <c r="P150" s="79">
        <v>371112</v>
      </c>
      <c r="Q150" s="92">
        <v>280617</v>
      </c>
      <c r="R150" s="93">
        <v>90495</v>
      </c>
      <c r="S150" s="12"/>
      <c r="V150" s="3"/>
      <c r="W150" s="3"/>
      <c r="X150" s="3"/>
    </row>
    <row r="151" spans="1:24" ht="24.9" customHeight="1" x14ac:dyDescent="0.2">
      <c r="A151" s="2"/>
      <c r="B151" s="38"/>
      <c r="C151" s="62">
        <f>$A$4</f>
        <v>5</v>
      </c>
      <c r="D151" s="59">
        <v>119272</v>
      </c>
      <c r="E151" s="59">
        <v>111791</v>
      </c>
      <c r="F151" s="59">
        <v>7481</v>
      </c>
      <c r="G151" s="60">
        <v>196956</v>
      </c>
      <c r="H151" s="59">
        <v>196233</v>
      </c>
      <c r="I151" s="61">
        <v>723</v>
      </c>
      <c r="J151" s="50">
        <v>326390</v>
      </c>
      <c r="K151" s="51">
        <v>326076</v>
      </c>
      <c r="L151" s="52">
        <v>314</v>
      </c>
      <c r="M151" s="60">
        <v>230488</v>
      </c>
      <c r="N151" s="59">
        <v>230247</v>
      </c>
      <c r="O151" s="61">
        <v>241</v>
      </c>
      <c r="P151" s="50">
        <v>298438</v>
      </c>
      <c r="Q151" s="51">
        <v>282152</v>
      </c>
      <c r="R151" s="52">
        <v>16286</v>
      </c>
      <c r="S151" s="12"/>
      <c r="V151" s="20"/>
      <c r="W151" s="20"/>
      <c r="X151" s="20"/>
    </row>
    <row r="152" spans="1:24" ht="24.9" customHeight="1" x14ac:dyDescent="0.2">
      <c r="A152" s="2"/>
      <c r="B152" s="38"/>
      <c r="C152" s="81" t="s">
        <v>21</v>
      </c>
      <c r="D152" s="59">
        <v>109035</v>
      </c>
      <c r="E152" s="59">
        <v>109035</v>
      </c>
      <c r="F152" s="59">
        <v>0</v>
      </c>
      <c r="G152" s="60" t="s">
        <v>34</v>
      </c>
      <c r="H152" s="59" t="s">
        <v>34</v>
      </c>
      <c r="I152" s="61" t="s">
        <v>34</v>
      </c>
      <c r="J152" s="50">
        <v>326292</v>
      </c>
      <c r="K152" s="51">
        <v>326292</v>
      </c>
      <c r="L152" s="52">
        <v>0</v>
      </c>
      <c r="M152" s="60">
        <v>231930</v>
      </c>
      <c r="N152" s="59">
        <v>231806</v>
      </c>
      <c r="O152" s="61">
        <v>124</v>
      </c>
      <c r="P152" s="50">
        <v>314439</v>
      </c>
      <c r="Q152" s="51">
        <v>276719</v>
      </c>
      <c r="R152" s="52">
        <v>37720</v>
      </c>
      <c r="S152" s="12"/>
      <c r="V152" s="20"/>
      <c r="W152" s="20"/>
      <c r="X152" s="20"/>
    </row>
    <row r="153" spans="1:24" ht="24.9" customHeight="1" x14ac:dyDescent="0.2">
      <c r="A153" s="2"/>
      <c r="B153" s="83" t="s">
        <v>35</v>
      </c>
      <c r="C153" s="81" t="s">
        <v>22</v>
      </c>
      <c r="D153" s="59">
        <v>122244</v>
      </c>
      <c r="E153" s="59">
        <v>114377</v>
      </c>
      <c r="F153" s="59">
        <v>7867</v>
      </c>
      <c r="G153" s="60" t="s">
        <v>34</v>
      </c>
      <c r="H153" s="59" t="s">
        <v>34</v>
      </c>
      <c r="I153" s="61" t="s">
        <v>34</v>
      </c>
      <c r="J153" s="50">
        <v>326717</v>
      </c>
      <c r="K153" s="51">
        <v>326717</v>
      </c>
      <c r="L153" s="52">
        <v>0</v>
      </c>
      <c r="M153" s="60">
        <v>214674</v>
      </c>
      <c r="N153" s="59">
        <v>212894</v>
      </c>
      <c r="O153" s="61">
        <v>1780</v>
      </c>
      <c r="P153" s="50">
        <v>278990</v>
      </c>
      <c r="Q153" s="51">
        <v>278883</v>
      </c>
      <c r="R153" s="52">
        <v>107</v>
      </c>
      <c r="S153" s="12"/>
      <c r="V153" s="20"/>
      <c r="W153" s="20"/>
      <c r="X153" s="20"/>
    </row>
    <row r="154" spans="1:24" ht="24.9" customHeight="1" x14ac:dyDescent="0.2">
      <c r="A154" s="2"/>
      <c r="B154" s="38"/>
      <c r="C154" s="81" t="s">
        <v>23</v>
      </c>
      <c r="D154" s="59">
        <v>118650</v>
      </c>
      <c r="E154" s="59">
        <v>114394</v>
      </c>
      <c r="F154" s="59">
        <v>4256</v>
      </c>
      <c r="G154" s="60" t="s">
        <v>34</v>
      </c>
      <c r="H154" s="59" t="s">
        <v>34</v>
      </c>
      <c r="I154" s="61" t="s">
        <v>34</v>
      </c>
      <c r="J154" s="50">
        <v>328001</v>
      </c>
      <c r="K154" s="51">
        <v>328001</v>
      </c>
      <c r="L154" s="52">
        <v>0</v>
      </c>
      <c r="M154" s="60">
        <v>208012</v>
      </c>
      <c r="N154" s="59">
        <v>208012</v>
      </c>
      <c r="O154" s="61">
        <v>0</v>
      </c>
      <c r="P154" s="50">
        <v>283607</v>
      </c>
      <c r="Q154" s="51">
        <v>279848</v>
      </c>
      <c r="R154" s="52">
        <v>3759</v>
      </c>
      <c r="S154" s="12"/>
      <c r="V154" s="20"/>
      <c r="W154" s="20"/>
      <c r="X154" s="20"/>
    </row>
    <row r="155" spans="1:24" ht="24.9" customHeight="1" x14ac:dyDescent="0.2">
      <c r="A155" s="2"/>
      <c r="B155" s="38"/>
      <c r="C155" s="81" t="s">
        <v>25</v>
      </c>
      <c r="D155" s="59">
        <v>119043</v>
      </c>
      <c r="E155" s="59">
        <v>118161</v>
      </c>
      <c r="F155" s="59">
        <v>882</v>
      </c>
      <c r="G155" s="60" t="s">
        <v>34</v>
      </c>
      <c r="H155" s="59" t="s">
        <v>34</v>
      </c>
      <c r="I155" s="61" t="s">
        <v>34</v>
      </c>
      <c r="J155" s="50">
        <v>329040</v>
      </c>
      <c r="K155" s="51">
        <v>329040</v>
      </c>
      <c r="L155" s="52">
        <v>0</v>
      </c>
      <c r="M155" s="60">
        <v>203632</v>
      </c>
      <c r="N155" s="59">
        <v>203632</v>
      </c>
      <c r="O155" s="61">
        <v>0</v>
      </c>
      <c r="P155" s="50">
        <v>292670</v>
      </c>
      <c r="Q155" s="51">
        <v>272884</v>
      </c>
      <c r="R155" s="52">
        <v>19786</v>
      </c>
      <c r="S155" s="12"/>
      <c r="V155" s="3"/>
      <c r="W155" s="3"/>
      <c r="X155" s="3"/>
    </row>
    <row r="156" spans="1:24" ht="24.9" customHeight="1" x14ac:dyDescent="0.2">
      <c r="A156" s="2"/>
      <c r="B156" s="38">
        <v>99</v>
      </c>
      <c r="C156" s="81" t="s">
        <v>26</v>
      </c>
      <c r="D156" s="59">
        <v>117487</v>
      </c>
      <c r="E156" s="59">
        <v>116705</v>
      </c>
      <c r="F156" s="59">
        <v>782</v>
      </c>
      <c r="G156" s="60" t="s">
        <v>34</v>
      </c>
      <c r="H156" s="59" t="s">
        <v>34</v>
      </c>
      <c r="I156" s="61" t="s">
        <v>34</v>
      </c>
      <c r="J156" s="50">
        <v>916282</v>
      </c>
      <c r="K156" s="51">
        <v>323304</v>
      </c>
      <c r="L156" s="52">
        <v>592978</v>
      </c>
      <c r="M156" s="60">
        <v>483286</v>
      </c>
      <c r="N156" s="59">
        <v>225074</v>
      </c>
      <c r="O156" s="61">
        <v>258212</v>
      </c>
      <c r="P156" s="50">
        <v>719510</v>
      </c>
      <c r="Q156" s="51">
        <v>287032</v>
      </c>
      <c r="R156" s="52">
        <v>432478</v>
      </c>
      <c r="S156" s="12"/>
      <c r="V156" s="3"/>
      <c r="W156" s="3"/>
      <c r="X156" s="3"/>
    </row>
    <row r="157" spans="1:24" ht="24.9" customHeight="1" x14ac:dyDescent="0.2">
      <c r="A157" s="2"/>
      <c r="B157" s="38"/>
      <c r="C157" s="81" t="s">
        <v>27</v>
      </c>
      <c r="D157" s="59">
        <v>126456</v>
      </c>
      <c r="E157" s="59">
        <v>113669</v>
      </c>
      <c r="F157" s="59">
        <v>12787</v>
      </c>
      <c r="G157" s="60" t="s">
        <v>34</v>
      </c>
      <c r="H157" s="59" t="s">
        <v>34</v>
      </c>
      <c r="I157" s="61" t="s">
        <v>34</v>
      </c>
      <c r="J157" s="50">
        <v>316164</v>
      </c>
      <c r="K157" s="51">
        <v>316164</v>
      </c>
      <c r="L157" s="52">
        <v>0</v>
      </c>
      <c r="M157" s="60">
        <v>238721</v>
      </c>
      <c r="N157" s="59">
        <v>212835</v>
      </c>
      <c r="O157" s="61">
        <v>25886</v>
      </c>
      <c r="P157" s="50">
        <v>283768</v>
      </c>
      <c r="Q157" s="51">
        <v>278035</v>
      </c>
      <c r="R157" s="52">
        <v>5733</v>
      </c>
      <c r="S157" s="12"/>
      <c r="V157" s="3"/>
      <c r="W157" s="3"/>
      <c r="X157" s="3"/>
    </row>
    <row r="158" spans="1:24" ht="24.9" customHeight="1" x14ac:dyDescent="0.2">
      <c r="A158" s="2"/>
      <c r="B158" s="38"/>
      <c r="C158" s="81" t="s">
        <v>29</v>
      </c>
      <c r="D158" s="59">
        <v>118657</v>
      </c>
      <c r="E158" s="59">
        <v>114069</v>
      </c>
      <c r="F158" s="59">
        <v>4588</v>
      </c>
      <c r="G158" s="60" t="s">
        <v>34</v>
      </c>
      <c r="H158" s="59" t="s">
        <v>34</v>
      </c>
      <c r="I158" s="61" t="s">
        <v>34</v>
      </c>
      <c r="J158" s="50">
        <v>305674</v>
      </c>
      <c r="K158" s="51">
        <v>305674</v>
      </c>
      <c r="L158" s="52">
        <v>0</v>
      </c>
      <c r="M158" s="60">
        <v>214703</v>
      </c>
      <c r="N158" s="59">
        <v>214703</v>
      </c>
      <c r="O158" s="61">
        <v>0</v>
      </c>
      <c r="P158" s="50">
        <v>282859</v>
      </c>
      <c r="Q158" s="51">
        <v>282144</v>
      </c>
      <c r="R158" s="52">
        <v>715</v>
      </c>
      <c r="S158" s="12"/>
      <c r="V158" s="3"/>
      <c r="W158" s="3"/>
      <c r="X158" s="3"/>
    </row>
    <row r="159" spans="1:24" ht="24.9" customHeight="1" x14ac:dyDescent="0.2">
      <c r="A159" s="2"/>
      <c r="B159" s="38" t="s">
        <v>20</v>
      </c>
      <c r="C159" s="81" t="s">
        <v>30</v>
      </c>
      <c r="D159" s="59">
        <v>111061</v>
      </c>
      <c r="E159" s="59">
        <v>111061</v>
      </c>
      <c r="F159" s="59">
        <v>0</v>
      </c>
      <c r="G159" s="60" t="s">
        <v>34</v>
      </c>
      <c r="H159" s="59" t="s">
        <v>34</v>
      </c>
      <c r="I159" s="61" t="s">
        <v>34</v>
      </c>
      <c r="J159" s="50">
        <v>318747</v>
      </c>
      <c r="K159" s="51">
        <v>318747</v>
      </c>
      <c r="L159" s="52">
        <v>0</v>
      </c>
      <c r="M159" s="60">
        <v>211139</v>
      </c>
      <c r="N159" s="59">
        <v>211139</v>
      </c>
      <c r="O159" s="61">
        <v>0</v>
      </c>
      <c r="P159" s="50">
        <v>278142</v>
      </c>
      <c r="Q159" s="51">
        <v>277930</v>
      </c>
      <c r="R159" s="52">
        <v>212</v>
      </c>
      <c r="S159" s="12"/>
      <c r="V159" s="3"/>
      <c r="W159" s="3"/>
      <c r="X159" s="3"/>
    </row>
    <row r="160" spans="1:24" ht="24.9" customHeight="1" x14ac:dyDescent="0.2">
      <c r="A160" s="2"/>
      <c r="B160" s="38"/>
      <c r="C160" s="81" t="s">
        <v>31</v>
      </c>
      <c r="D160" s="59">
        <v>117268</v>
      </c>
      <c r="E160" s="59">
        <v>117232</v>
      </c>
      <c r="F160" s="59">
        <v>36</v>
      </c>
      <c r="G160" s="60" t="s">
        <v>34</v>
      </c>
      <c r="H160" s="59" t="s">
        <v>34</v>
      </c>
      <c r="I160" s="61" t="s">
        <v>34</v>
      </c>
      <c r="J160" s="50">
        <v>321296</v>
      </c>
      <c r="K160" s="51">
        <v>321296</v>
      </c>
      <c r="L160" s="52">
        <v>0</v>
      </c>
      <c r="M160" s="60">
        <v>222177</v>
      </c>
      <c r="N160" s="59">
        <v>222173</v>
      </c>
      <c r="O160" s="61">
        <v>4</v>
      </c>
      <c r="P160" s="50">
        <v>304016</v>
      </c>
      <c r="Q160" s="51">
        <v>289083</v>
      </c>
      <c r="R160" s="52">
        <v>14933</v>
      </c>
      <c r="S160" s="12"/>
      <c r="V160" s="3"/>
      <c r="W160" s="3"/>
      <c r="X160" s="3"/>
    </row>
    <row r="161" spans="1:24" ht="24.9" customHeight="1" x14ac:dyDescent="0.2">
      <c r="A161" s="2"/>
      <c r="B161" s="38"/>
      <c r="C161" s="81" t="s">
        <v>32</v>
      </c>
      <c r="D161" s="59">
        <v>118133</v>
      </c>
      <c r="E161" s="59">
        <v>116375</v>
      </c>
      <c r="F161" s="59">
        <v>1758</v>
      </c>
      <c r="G161" s="60" t="s">
        <v>34</v>
      </c>
      <c r="H161" s="59" t="s">
        <v>34</v>
      </c>
      <c r="I161" s="61" t="s">
        <v>34</v>
      </c>
      <c r="J161" s="50">
        <v>530335</v>
      </c>
      <c r="K161" s="51">
        <v>344543</v>
      </c>
      <c r="L161" s="52">
        <v>185792</v>
      </c>
      <c r="M161" s="60">
        <v>223552</v>
      </c>
      <c r="N161" s="59">
        <v>223129</v>
      </c>
      <c r="O161" s="61">
        <v>423</v>
      </c>
      <c r="P161" s="50">
        <v>286678</v>
      </c>
      <c r="Q161" s="51">
        <v>286187</v>
      </c>
      <c r="R161" s="52">
        <v>491</v>
      </c>
      <c r="S161" s="12"/>
      <c r="V161" s="3"/>
      <c r="W161" s="3"/>
      <c r="X161" s="3"/>
    </row>
    <row r="162" spans="1:24" ht="24.9" customHeight="1" x14ac:dyDescent="0.2">
      <c r="A162" s="2"/>
      <c r="B162" s="84"/>
      <c r="C162" s="85" t="s">
        <v>33</v>
      </c>
      <c r="D162" s="74">
        <v>130828</v>
      </c>
      <c r="E162" s="74">
        <v>109370</v>
      </c>
      <c r="F162" s="74">
        <v>21458</v>
      </c>
      <c r="G162" s="75" t="s">
        <v>34</v>
      </c>
      <c r="H162" s="74" t="s">
        <v>34</v>
      </c>
      <c r="I162" s="76" t="s">
        <v>34</v>
      </c>
      <c r="J162" s="79">
        <v>798524</v>
      </c>
      <c r="K162" s="92">
        <v>346475</v>
      </c>
      <c r="L162" s="93">
        <v>452049</v>
      </c>
      <c r="M162" s="75">
        <v>515900</v>
      </c>
      <c r="N162" s="74">
        <v>224837</v>
      </c>
      <c r="O162" s="76">
        <v>291063</v>
      </c>
      <c r="P162" s="79">
        <v>826278</v>
      </c>
      <c r="Q162" s="92">
        <v>277136</v>
      </c>
      <c r="R162" s="93">
        <v>549142</v>
      </c>
      <c r="S162" s="12"/>
      <c r="V162" s="3"/>
      <c r="W162" s="3"/>
      <c r="X162" s="3"/>
    </row>
    <row r="163" spans="1:24" ht="24.9" customHeight="1" x14ac:dyDescent="0.2">
      <c r="A163" s="2"/>
      <c r="B163" s="38"/>
      <c r="C163" s="49">
        <f>C145</f>
        <v>43101</v>
      </c>
      <c r="D163" s="50">
        <v>99210</v>
      </c>
      <c r="E163" s="51">
        <v>98600</v>
      </c>
      <c r="F163" s="52">
        <v>610</v>
      </c>
      <c r="G163" s="53">
        <v>198336</v>
      </c>
      <c r="H163" s="51">
        <v>168544</v>
      </c>
      <c r="I163" s="51">
        <v>29792</v>
      </c>
      <c r="J163" s="50">
        <v>359840</v>
      </c>
      <c r="K163" s="51">
        <v>294809</v>
      </c>
      <c r="L163" s="52">
        <v>65031</v>
      </c>
      <c r="M163" s="53">
        <v>201495</v>
      </c>
      <c r="N163" s="51">
        <v>175755</v>
      </c>
      <c r="O163" s="51">
        <v>25740</v>
      </c>
      <c r="P163" s="50">
        <v>339174</v>
      </c>
      <c r="Q163" s="51">
        <v>266424</v>
      </c>
      <c r="R163" s="52">
        <v>72750</v>
      </c>
      <c r="V163" s="3"/>
      <c r="W163" s="3"/>
      <c r="X163" s="3"/>
    </row>
    <row r="164" spans="1:24" ht="24.9" customHeight="1" x14ac:dyDescent="0.2">
      <c r="A164" s="2"/>
      <c r="B164" s="38"/>
      <c r="C164" s="54" t="str">
        <f>C146</f>
        <v>令和元年</v>
      </c>
      <c r="D164" s="50">
        <v>91632</v>
      </c>
      <c r="E164" s="51">
        <v>89412</v>
      </c>
      <c r="F164" s="52">
        <v>2220</v>
      </c>
      <c r="G164" s="53">
        <v>145883</v>
      </c>
      <c r="H164" s="51">
        <v>133528</v>
      </c>
      <c r="I164" s="51">
        <v>12355</v>
      </c>
      <c r="J164" s="50">
        <v>303203</v>
      </c>
      <c r="K164" s="51">
        <v>237238</v>
      </c>
      <c r="L164" s="52">
        <v>65965</v>
      </c>
      <c r="M164" s="53">
        <v>210133</v>
      </c>
      <c r="N164" s="51">
        <v>181724</v>
      </c>
      <c r="O164" s="51">
        <v>28409</v>
      </c>
      <c r="P164" s="50">
        <v>344676</v>
      </c>
      <c r="Q164" s="51">
        <v>265297</v>
      </c>
      <c r="R164" s="52">
        <v>79379</v>
      </c>
      <c r="V164" s="3"/>
      <c r="W164" s="3"/>
      <c r="X164" s="3"/>
    </row>
    <row r="165" spans="1:24" ht="24.9" customHeight="1" x14ac:dyDescent="0.2">
      <c r="A165" s="2"/>
      <c r="B165" s="86">
        <v>5</v>
      </c>
      <c r="C165" s="54">
        <f t="shared" ref="C165:C167" si="7">C147</f>
        <v>43831</v>
      </c>
      <c r="D165" s="50">
        <v>97561</v>
      </c>
      <c r="E165" s="51">
        <v>94970</v>
      </c>
      <c r="F165" s="52">
        <v>2591</v>
      </c>
      <c r="G165" s="53">
        <v>181057</v>
      </c>
      <c r="H165" s="51">
        <v>173958</v>
      </c>
      <c r="I165" s="51">
        <v>7099</v>
      </c>
      <c r="J165" s="50">
        <v>308132</v>
      </c>
      <c r="K165" s="51">
        <v>252136</v>
      </c>
      <c r="L165" s="52">
        <v>55996</v>
      </c>
      <c r="M165" s="53">
        <v>192153</v>
      </c>
      <c r="N165" s="51">
        <v>170476</v>
      </c>
      <c r="O165" s="51">
        <v>21677</v>
      </c>
      <c r="P165" s="50">
        <v>304089</v>
      </c>
      <c r="Q165" s="51">
        <v>253820</v>
      </c>
      <c r="R165" s="52">
        <v>50269</v>
      </c>
      <c r="V165" s="3"/>
      <c r="W165" s="3"/>
      <c r="X165" s="3"/>
    </row>
    <row r="166" spans="1:24" ht="24.9" customHeight="1" x14ac:dyDescent="0.2">
      <c r="A166" s="2"/>
      <c r="B166" s="38" t="s">
        <v>19</v>
      </c>
      <c r="C166" s="54">
        <f t="shared" si="7"/>
        <v>44197</v>
      </c>
      <c r="D166" s="50">
        <v>104510</v>
      </c>
      <c r="E166" s="50">
        <v>101626</v>
      </c>
      <c r="F166" s="57">
        <v>2884</v>
      </c>
      <c r="G166" s="53">
        <v>223605</v>
      </c>
      <c r="H166" s="50">
        <v>216283</v>
      </c>
      <c r="I166" s="50">
        <v>7322</v>
      </c>
      <c r="J166" s="50">
        <v>296912</v>
      </c>
      <c r="K166" s="50">
        <v>229573</v>
      </c>
      <c r="L166" s="57">
        <v>67339</v>
      </c>
      <c r="M166" s="53">
        <v>206763</v>
      </c>
      <c r="N166" s="50">
        <v>178090</v>
      </c>
      <c r="O166" s="50">
        <v>28673</v>
      </c>
      <c r="P166" s="50">
        <v>364919</v>
      </c>
      <c r="Q166" s="50">
        <v>278344</v>
      </c>
      <c r="R166" s="57">
        <v>86575</v>
      </c>
      <c r="V166" s="3"/>
      <c r="W166" s="3"/>
      <c r="X166" s="3"/>
    </row>
    <row r="167" spans="1:24" ht="24.9" customHeight="1" x14ac:dyDescent="0.2">
      <c r="A167" s="2"/>
      <c r="B167" s="38"/>
      <c r="C167" s="54">
        <f t="shared" si="7"/>
        <v>44562</v>
      </c>
      <c r="D167" s="55">
        <v>121095</v>
      </c>
      <c r="E167" s="51">
        <v>118080</v>
      </c>
      <c r="F167" s="52">
        <v>3015</v>
      </c>
      <c r="G167" s="56">
        <v>192465</v>
      </c>
      <c r="H167" s="51">
        <v>180098</v>
      </c>
      <c r="I167" s="51">
        <v>12367</v>
      </c>
      <c r="J167" s="55">
        <v>281495</v>
      </c>
      <c r="K167" s="51">
        <v>223822</v>
      </c>
      <c r="L167" s="52">
        <v>57673</v>
      </c>
      <c r="M167" s="56">
        <v>221792</v>
      </c>
      <c r="N167" s="51">
        <v>189689</v>
      </c>
      <c r="O167" s="51">
        <v>32103</v>
      </c>
      <c r="P167" s="55">
        <v>366579</v>
      </c>
      <c r="Q167" s="51">
        <v>275179</v>
      </c>
      <c r="R167" s="52">
        <v>91400</v>
      </c>
      <c r="V167" s="3"/>
      <c r="W167" s="3"/>
      <c r="X167" s="3"/>
    </row>
    <row r="168" spans="1:24" ht="24.9" customHeight="1" x14ac:dyDescent="0.2">
      <c r="A168" s="2"/>
      <c r="B168" s="38" t="s">
        <v>20</v>
      </c>
      <c r="C168" s="58">
        <f>C150</f>
        <v>44927</v>
      </c>
      <c r="D168" s="59">
        <v>86227</v>
      </c>
      <c r="E168" s="59">
        <v>84894</v>
      </c>
      <c r="F168" s="59">
        <v>1333</v>
      </c>
      <c r="G168" s="60">
        <v>201274</v>
      </c>
      <c r="H168" s="59">
        <v>178312</v>
      </c>
      <c r="I168" s="61">
        <v>22962</v>
      </c>
      <c r="J168" s="59">
        <v>313939</v>
      </c>
      <c r="K168" s="59">
        <v>245848</v>
      </c>
      <c r="L168" s="59">
        <v>68091</v>
      </c>
      <c r="M168" s="60">
        <v>226951</v>
      </c>
      <c r="N168" s="59">
        <v>201103</v>
      </c>
      <c r="O168" s="61">
        <v>25848</v>
      </c>
      <c r="P168" s="59">
        <v>320584</v>
      </c>
      <c r="Q168" s="59">
        <v>263778</v>
      </c>
      <c r="R168" s="59">
        <v>56806</v>
      </c>
      <c r="S168" s="12"/>
      <c r="V168" s="3"/>
      <c r="W168" s="3"/>
      <c r="X168" s="3"/>
    </row>
    <row r="169" spans="1:24" ht="24.9" customHeight="1" x14ac:dyDescent="0.2">
      <c r="A169" s="2"/>
      <c r="B169" s="38"/>
      <c r="C169" s="62">
        <f>$A$4</f>
        <v>5</v>
      </c>
      <c r="D169" s="63">
        <v>87007</v>
      </c>
      <c r="E169" s="63">
        <v>87007</v>
      </c>
      <c r="F169" s="63">
        <v>0</v>
      </c>
      <c r="G169" s="64">
        <v>151912</v>
      </c>
      <c r="H169" s="63">
        <v>151912</v>
      </c>
      <c r="I169" s="65">
        <v>0</v>
      </c>
      <c r="J169" s="63">
        <v>187948</v>
      </c>
      <c r="K169" s="63">
        <v>187823</v>
      </c>
      <c r="L169" s="63">
        <v>125</v>
      </c>
      <c r="M169" s="64">
        <v>202308</v>
      </c>
      <c r="N169" s="63">
        <v>199529</v>
      </c>
      <c r="O169" s="65">
        <v>2779</v>
      </c>
      <c r="P169" s="63">
        <v>260183</v>
      </c>
      <c r="Q169" s="63">
        <v>238924</v>
      </c>
      <c r="R169" s="63">
        <v>21259</v>
      </c>
      <c r="S169" s="12"/>
      <c r="V169" s="3"/>
      <c r="W169" s="3"/>
      <c r="X169" s="3"/>
    </row>
    <row r="170" spans="1:24" ht="24.9" customHeight="1" x14ac:dyDescent="0.2">
      <c r="A170" s="2"/>
      <c r="B170" s="38"/>
      <c r="C170" s="81" t="s">
        <v>21</v>
      </c>
      <c r="D170" s="59">
        <v>75630</v>
      </c>
      <c r="E170" s="59">
        <v>75630</v>
      </c>
      <c r="F170" s="59">
        <v>0</v>
      </c>
      <c r="G170" s="60">
        <v>148698</v>
      </c>
      <c r="H170" s="59">
        <v>148698</v>
      </c>
      <c r="I170" s="61">
        <v>0</v>
      </c>
      <c r="J170" s="59">
        <v>205763</v>
      </c>
      <c r="K170" s="59">
        <v>205620</v>
      </c>
      <c r="L170" s="59">
        <v>143</v>
      </c>
      <c r="M170" s="60">
        <v>190256</v>
      </c>
      <c r="N170" s="59">
        <v>188291</v>
      </c>
      <c r="O170" s="61">
        <v>1965</v>
      </c>
      <c r="P170" s="59">
        <v>241894</v>
      </c>
      <c r="Q170" s="59">
        <v>241894</v>
      </c>
      <c r="R170" s="59">
        <v>0</v>
      </c>
      <c r="S170" s="12"/>
      <c r="V170" s="3"/>
      <c r="W170" s="3"/>
      <c r="X170" s="3"/>
    </row>
    <row r="171" spans="1:24" ht="24.9" customHeight="1" x14ac:dyDescent="0.2">
      <c r="A171" s="2"/>
      <c r="B171" s="83" t="s">
        <v>35</v>
      </c>
      <c r="C171" s="81" t="s">
        <v>22</v>
      </c>
      <c r="D171" s="59">
        <v>88194</v>
      </c>
      <c r="E171" s="59">
        <v>88194</v>
      </c>
      <c r="F171" s="59">
        <v>0</v>
      </c>
      <c r="G171" s="60">
        <v>163041</v>
      </c>
      <c r="H171" s="59">
        <v>163041</v>
      </c>
      <c r="I171" s="61">
        <v>0</v>
      </c>
      <c r="J171" s="59">
        <v>236091</v>
      </c>
      <c r="K171" s="59">
        <v>208041</v>
      </c>
      <c r="L171" s="59">
        <v>28050</v>
      </c>
      <c r="M171" s="60">
        <v>196275</v>
      </c>
      <c r="N171" s="59">
        <v>192089</v>
      </c>
      <c r="O171" s="61">
        <v>4186</v>
      </c>
      <c r="P171" s="59">
        <v>259986</v>
      </c>
      <c r="Q171" s="59">
        <v>259986</v>
      </c>
      <c r="R171" s="59">
        <v>0</v>
      </c>
      <c r="S171" s="12"/>
      <c r="V171" s="3"/>
      <c r="W171" s="3"/>
      <c r="X171" s="3"/>
    </row>
    <row r="172" spans="1:24" ht="24.9" customHeight="1" x14ac:dyDescent="0.2">
      <c r="A172" s="2"/>
      <c r="B172" s="38"/>
      <c r="C172" s="81" t="s">
        <v>23</v>
      </c>
      <c r="D172" s="59">
        <v>96471</v>
      </c>
      <c r="E172" s="59">
        <v>96062</v>
      </c>
      <c r="F172" s="59">
        <v>409</v>
      </c>
      <c r="G172" s="60">
        <v>158864</v>
      </c>
      <c r="H172" s="59">
        <v>158864</v>
      </c>
      <c r="I172" s="61">
        <v>0</v>
      </c>
      <c r="J172" s="59">
        <v>237326</v>
      </c>
      <c r="K172" s="59">
        <v>237326</v>
      </c>
      <c r="L172" s="59">
        <v>0</v>
      </c>
      <c r="M172" s="60">
        <v>217145</v>
      </c>
      <c r="N172" s="59">
        <v>211925</v>
      </c>
      <c r="O172" s="61">
        <v>5220</v>
      </c>
      <c r="P172" s="59">
        <v>279496</v>
      </c>
      <c r="Q172" s="59">
        <v>279496</v>
      </c>
      <c r="R172" s="59">
        <v>0</v>
      </c>
      <c r="S172" s="12"/>
      <c r="V172" s="3"/>
      <c r="W172" s="3"/>
      <c r="X172" s="3"/>
    </row>
    <row r="173" spans="1:24" ht="24.9" customHeight="1" x14ac:dyDescent="0.2">
      <c r="A173" s="2"/>
      <c r="B173" s="38"/>
      <c r="C173" s="81" t="s">
        <v>25</v>
      </c>
      <c r="D173" s="59">
        <v>103506</v>
      </c>
      <c r="E173" s="59">
        <v>102362</v>
      </c>
      <c r="F173" s="59">
        <v>1144</v>
      </c>
      <c r="G173" s="60">
        <v>171943</v>
      </c>
      <c r="H173" s="59">
        <v>162712</v>
      </c>
      <c r="I173" s="61">
        <v>9231</v>
      </c>
      <c r="J173" s="59">
        <v>229985</v>
      </c>
      <c r="K173" s="59">
        <v>228655</v>
      </c>
      <c r="L173" s="59">
        <v>1330</v>
      </c>
      <c r="M173" s="60">
        <v>202566</v>
      </c>
      <c r="N173" s="59">
        <v>191777</v>
      </c>
      <c r="O173" s="61">
        <v>10789</v>
      </c>
      <c r="P173" s="59">
        <v>260433</v>
      </c>
      <c r="Q173" s="59">
        <v>260433</v>
      </c>
      <c r="R173" s="59">
        <v>0</v>
      </c>
      <c r="S173" s="12"/>
      <c r="V173" s="3"/>
      <c r="W173" s="3"/>
      <c r="X173" s="3"/>
    </row>
    <row r="174" spans="1:24" ht="24.9" customHeight="1" x14ac:dyDescent="0.2">
      <c r="A174" s="2"/>
      <c r="B174" s="38">
        <v>29</v>
      </c>
      <c r="C174" s="81" t="s">
        <v>26</v>
      </c>
      <c r="D174" s="59">
        <v>89372</v>
      </c>
      <c r="E174" s="59">
        <v>89372</v>
      </c>
      <c r="F174" s="59">
        <v>0</v>
      </c>
      <c r="G174" s="60">
        <v>318167</v>
      </c>
      <c r="H174" s="59">
        <v>191891</v>
      </c>
      <c r="I174" s="61">
        <v>126276</v>
      </c>
      <c r="J174" s="59">
        <v>402745</v>
      </c>
      <c r="K174" s="59">
        <v>210158</v>
      </c>
      <c r="L174" s="59">
        <v>192587</v>
      </c>
      <c r="M174" s="60">
        <v>230853</v>
      </c>
      <c r="N174" s="59">
        <v>197611</v>
      </c>
      <c r="O174" s="61">
        <v>33242</v>
      </c>
      <c r="P174" s="59">
        <v>394621</v>
      </c>
      <c r="Q174" s="59">
        <v>261328</v>
      </c>
      <c r="R174" s="59">
        <v>133293</v>
      </c>
      <c r="S174" s="12"/>
      <c r="V174" s="3"/>
      <c r="W174" s="3"/>
      <c r="X174" s="3"/>
    </row>
    <row r="175" spans="1:24" ht="24.9" customHeight="1" x14ac:dyDescent="0.2">
      <c r="A175" s="2"/>
      <c r="B175" s="38"/>
      <c r="C175" s="81" t="s">
        <v>27</v>
      </c>
      <c r="D175" s="59">
        <v>89922</v>
      </c>
      <c r="E175" s="59">
        <v>89922</v>
      </c>
      <c r="F175" s="59">
        <v>0</v>
      </c>
      <c r="G175" s="60">
        <v>199052</v>
      </c>
      <c r="H175" s="59">
        <v>175228</v>
      </c>
      <c r="I175" s="61">
        <v>23824</v>
      </c>
      <c r="J175" s="59">
        <v>280766</v>
      </c>
      <c r="K175" s="59">
        <v>274456</v>
      </c>
      <c r="L175" s="59">
        <v>6310</v>
      </c>
      <c r="M175" s="60">
        <v>285206</v>
      </c>
      <c r="N175" s="59">
        <v>209564</v>
      </c>
      <c r="O175" s="61">
        <v>75642</v>
      </c>
      <c r="P175" s="59">
        <v>326197</v>
      </c>
      <c r="Q175" s="59">
        <v>260335</v>
      </c>
      <c r="R175" s="59">
        <v>65862</v>
      </c>
      <c r="S175" s="12"/>
      <c r="V175" s="3"/>
      <c r="W175" s="3"/>
      <c r="X175" s="3"/>
    </row>
    <row r="176" spans="1:24" ht="24.9" customHeight="1" x14ac:dyDescent="0.2">
      <c r="A176" s="2"/>
      <c r="B176" s="38"/>
      <c r="C176" s="81" t="s">
        <v>29</v>
      </c>
      <c r="D176" s="59">
        <v>88491</v>
      </c>
      <c r="E176" s="59">
        <v>84221</v>
      </c>
      <c r="F176" s="59">
        <v>4270</v>
      </c>
      <c r="G176" s="60">
        <v>237318</v>
      </c>
      <c r="H176" s="59">
        <v>237318</v>
      </c>
      <c r="I176" s="61">
        <v>0</v>
      </c>
      <c r="J176" s="59">
        <v>327234</v>
      </c>
      <c r="K176" s="59">
        <v>295398</v>
      </c>
      <c r="L176" s="59">
        <v>31836</v>
      </c>
      <c r="M176" s="60">
        <v>210138</v>
      </c>
      <c r="N176" s="59">
        <v>201804</v>
      </c>
      <c r="O176" s="61">
        <v>8334</v>
      </c>
      <c r="P176" s="59">
        <v>269725</v>
      </c>
      <c r="Q176" s="59">
        <v>269725</v>
      </c>
      <c r="R176" s="59">
        <v>0</v>
      </c>
      <c r="S176" s="12"/>
      <c r="V176" s="3"/>
      <c r="W176" s="3"/>
      <c r="X176" s="3"/>
    </row>
    <row r="177" spans="1:24" ht="24.9" customHeight="1" x14ac:dyDescent="0.2">
      <c r="A177" s="2"/>
      <c r="B177" s="38" t="s">
        <v>20</v>
      </c>
      <c r="C177" s="81" t="s">
        <v>30</v>
      </c>
      <c r="D177" s="59">
        <v>74348</v>
      </c>
      <c r="E177" s="59">
        <v>74348</v>
      </c>
      <c r="F177" s="59">
        <v>0</v>
      </c>
      <c r="G177" s="60">
        <v>216101</v>
      </c>
      <c r="H177" s="59">
        <v>216101</v>
      </c>
      <c r="I177" s="61">
        <v>0</v>
      </c>
      <c r="J177" s="59">
        <v>294518</v>
      </c>
      <c r="K177" s="59">
        <v>294518</v>
      </c>
      <c r="L177" s="59">
        <v>0</v>
      </c>
      <c r="M177" s="60">
        <v>202057</v>
      </c>
      <c r="N177" s="59">
        <v>201204</v>
      </c>
      <c r="O177" s="61">
        <v>853</v>
      </c>
      <c r="P177" s="59">
        <v>258717</v>
      </c>
      <c r="Q177" s="59">
        <v>258717</v>
      </c>
      <c r="R177" s="59">
        <v>0</v>
      </c>
      <c r="S177" s="12"/>
      <c r="V177" s="3"/>
      <c r="W177" s="3"/>
      <c r="X177" s="3"/>
    </row>
    <row r="178" spans="1:24" ht="24.9" customHeight="1" x14ac:dyDescent="0.2">
      <c r="A178" s="2"/>
      <c r="B178" s="38"/>
      <c r="C178" s="81" t="s">
        <v>31</v>
      </c>
      <c r="D178" s="59">
        <v>79173</v>
      </c>
      <c r="E178" s="59">
        <v>79173</v>
      </c>
      <c r="F178" s="59">
        <v>0</v>
      </c>
      <c r="G178" s="60">
        <v>184504</v>
      </c>
      <c r="H178" s="59">
        <v>184504</v>
      </c>
      <c r="I178" s="61">
        <v>0</v>
      </c>
      <c r="J178" s="59">
        <v>239471</v>
      </c>
      <c r="K178" s="59">
        <v>239471</v>
      </c>
      <c r="L178" s="59">
        <v>0</v>
      </c>
      <c r="M178" s="60">
        <v>207330</v>
      </c>
      <c r="N178" s="59">
        <v>204561</v>
      </c>
      <c r="O178" s="61">
        <v>2769</v>
      </c>
      <c r="P178" s="59">
        <v>285154</v>
      </c>
      <c r="Q178" s="59">
        <v>271623</v>
      </c>
      <c r="R178" s="59">
        <v>13531</v>
      </c>
      <c r="S178" s="12"/>
      <c r="V178" s="3"/>
      <c r="W178" s="3"/>
      <c r="X178" s="3"/>
    </row>
    <row r="179" spans="1:24" ht="24.9" customHeight="1" x14ac:dyDescent="0.2">
      <c r="A179" s="2"/>
      <c r="B179" s="38"/>
      <c r="C179" s="81" t="s">
        <v>32</v>
      </c>
      <c r="D179" s="59">
        <v>76474</v>
      </c>
      <c r="E179" s="59">
        <v>76474</v>
      </c>
      <c r="F179" s="59">
        <v>0</v>
      </c>
      <c r="G179" s="60">
        <v>180726</v>
      </c>
      <c r="H179" s="59">
        <v>180726</v>
      </c>
      <c r="I179" s="61">
        <v>0</v>
      </c>
      <c r="J179" s="59">
        <v>287469</v>
      </c>
      <c r="K179" s="59">
        <v>287469</v>
      </c>
      <c r="L179" s="59">
        <v>0</v>
      </c>
      <c r="M179" s="60">
        <v>207168</v>
      </c>
      <c r="N179" s="59">
        <v>206972</v>
      </c>
      <c r="O179" s="61">
        <v>196</v>
      </c>
      <c r="P179" s="59">
        <v>277401</v>
      </c>
      <c r="Q179" s="59">
        <v>277401</v>
      </c>
      <c r="R179" s="59">
        <v>0</v>
      </c>
      <c r="S179" s="12"/>
      <c r="V179" s="3"/>
      <c r="W179" s="3"/>
      <c r="X179" s="3"/>
    </row>
    <row r="180" spans="1:24" ht="24.9" customHeight="1" x14ac:dyDescent="0.2">
      <c r="A180" s="2"/>
      <c r="B180" s="84"/>
      <c r="C180" s="85" t="s">
        <v>33</v>
      </c>
      <c r="D180" s="74">
        <v>89821</v>
      </c>
      <c r="E180" s="74">
        <v>81009</v>
      </c>
      <c r="F180" s="74">
        <v>8812</v>
      </c>
      <c r="G180" s="75">
        <v>287277</v>
      </c>
      <c r="H180" s="74">
        <v>170156</v>
      </c>
      <c r="I180" s="76">
        <v>117121</v>
      </c>
      <c r="J180" s="74">
        <v>830766</v>
      </c>
      <c r="K180" s="74">
        <v>280662</v>
      </c>
      <c r="L180" s="74">
        <v>550104</v>
      </c>
      <c r="M180" s="75">
        <v>371372</v>
      </c>
      <c r="N180" s="74">
        <v>207723</v>
      </c>
      <c r="O180" s="76">
        <v>163649</v>
      </c>
      <c r="P180" s="74">
        <v>719087</v>
      </c>
      <c r="Q180" s="74">
        <v>282569</v>
      </c>
      <c r="R180" s="74">
        <v>436518</v>
      </c>
      <c r="S180" s="12"/>
      <c r="V180" s="3"/>
      <c r="W180" s="3"/>
      <c r="X180" s="3"/>
    </row>
    <row r="181" spans="1:24" ht="24.9" customHeight="1" x14ac:dyDescent="0.2">
      <c r="A181" s="2"/>
      <c r="B181" s="27" t="s">
        <v>57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24" ht="24.9" customHeight="1" x14ac:dyDescent="0.2">
      <c r="A182" s="2"/>
      <c r="B182" s="19"/>
      <c r="C182" s="19" t="s">
        <v>2</v>
      </c>
      <c r="D182" s="2"/>
      <c r="E182" s="2"/>
      <c r="F182" s="91" t="s">
        <v>3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24" ht="24.9" customHeight="1" x14ac:dyDescent="0.2">
      <c r="A183" s="2"/>
      <c r="B183" s="29"/>
      <c r="C183" s="30"/>
      <c r="D183" s="167" t="s">
        <v>58</v>
      </c>
      <c r="E183" s="168"/>
      <c r="F183" s="169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24" ht="24.9" customHeight="1" x14ac:dyDescent="0.2">
      <c r="A184" s="2"/>
      <c r="B184" s="31"/>
      <c r="C184" s="32"/>
      <c r="D184" s="33" t="s">
        <v>43</v>
      </c>
      <c r="E184" s="34" t="s">
        <v>44</v>
      </c>
      <c r="F184" s="35" t="s">
        <v>45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24" ht="24.9" customHeight="1" x14ac:dyDescent="0.2">
      <c r="A185" s="2"/>
      <c r="B185" s="38" t="s">
        <v>12</v>
      </c>
      <c r="C185" s="39" t="s">
        <v>13</v>
      </c>
      <c r="D185" s="40"/>
      <c r="E185" s="34" t="s">
        <v>46</v>
      </c>
      <c r="F185" s="35" t="s">
        <v>47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24" ht="24.9" customHeight="1" x14ac:dyDescent="0.2">
      <c r="A186" s="2"/>
      <c r="B186" s="42"/>
      <c r="C186" s="43"/>
      <c r="D186" s="44" t="s">
        <v>48</v>
      </c>
      <c r="E186" s="45" t="s">
        <v>49</v>
      </c>
      <c r="F186" s="46" t="s">
        <v>49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24" ht="24.9" customHeight="1" x14ac:dyDescent="0.2">
      <c r="A187" s="2"/>
      <c r="B187" s="38"/>
      <c r="C187" s="49">
        <f>C127</f>
        <v>43101</v>
      </c>
      <c r="D187" s="50">
        <v>163277</v>
      </c>
      <c r="E187" s="51">
        <v>153554</v>
      </c>
      <c r="F187" s="52">
        <v>9723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24" ht="24.9" customHeight="1" x14ac:dyDescent="0.2">
      <c r="A188" s="2"/>
      <c r="B188" s="38"/>
      <c r="C188" s="54" t="str">
        <f>C128</f>
        <v>令和元年</v>
      </c>
      <c r="D188" s="50">
        <v>167210</v>
      </c>
      <c r="E188" s="51">
        <v>155095</v>
      </c>
      <c r="F188" s="52">
        <v>12115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24" ht="24.9" customHeight="1" x14ac:dyDescent="0.2">
      <c r="A189" s="2"/>
      <c r="B189" s="38"/>
      <c r="C189" s="54">
        <f t="shared" ref="C189:C191" si="8">C129</f>
        <v>43831</v>
      </c>
      <c r="D189" s="50">
        <v>168615</v>
      </c>
      <c r="E189" s="51">
        <v>155595</v>
      </c>
      <c r="F189" s="52">
        <v>13020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24" ht="24.9" customHeight="1" x14ac:dyDescent="0.2">
      <c r="A190" s="2"/>
      <c r="B190" s="38" t="s">
        <v>19</v>
      </c>
      <c r="C190" s="54">
        <f t="shared" si="8"/>
        <v>44197</v>
      </c>
      <c r="D190" s="50">
        <v>175087</v>
      </c>
      <c r="E190" s="50">
        <v>161489</v>
      </c>
      <c r="F190" s="57">
        <v>13598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24" ht="24.9" customHeight="1" x14ac:dyDescent="0.2">
      <c r="A191" s="2"/>
      <c r="B191" s="38">
        <v>100</v>
      </c>
      <c r="C191" s="54">
        <f t="shared" si="8"/>
        <v>44562</v>
      </c>
      <c r="D191" s="55">
        <v>184691</v>
      </c>
      <c r="E191" s="51">
        <v>168714</v>
      </c>
      <c r="F191" s="52">
        <v>15977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24" ht="24.9" customHeight="1" x14ac:dyDescent="0.2">
      <c r="A192" s="2"/>
      <c r="B192" s="38"/>
      <c r="C192" s="58">
        <f>C132</f>
        <v>44927</v>
      </c>
      <c r="D192" s="59">
        <v>178647</v>
      </c>
      <c r="E192" s="59">
        <v>167249</v>
      </c>
      <c r="F192" s="59">
        <v>11398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12"/>
    </row>
    <row r="193" spans="1:19" ht="24.9" customHeight="1" x14ac:dyDescent="0.2">
      <c r="A193" s="2"/>
      <c r="B193" s="38"/>
      <c r="C193" s="62">
        <f>$A$4</f>
        <v>5</v>
      </c>
      <c r="D193" s="63">
        <v>163908</v>
      </c>
      <c r="E193" s="63">
        <v>163488</v>
      </c>
      <c r="F193" s="63">
        <v>420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12"/>
    </row>
    <row r="194" spans="1:19" ht="24.9" customHeight="1" x14ac:dyDescent="0.2">
      <c r="A194" s="2"/>
      <c r="B194" s="38" t="s">
        <v>20</v>
      </c>
      <c r="C194" s="81" t="s">
        <v>21</v>
      </c>
      <c r="D194" s="59">
        <v>168604</v>
      </c>
      <c r="E194" s="59">
        <v>163829</v>
      </c>
      <c r="F194" s="59">
        <v>4775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12"/>
    </row>
    <row r="195" spans="1:19" ht="24.9" customHeight="1" x14ac:dyDescent="0.2">
      <c r="A195" s="2"/>
      <c r="B195" s="38"/>
      <c r="C195" s="81" t="s">
        <v>22</v>
      </c>
      <c r="D195" s="59">
        <v>177118</v>
      </c>
      <c r="E195" s="59">
        <v>171567</v>
      </c>
      <c r="F195" s="59">
        <v>5551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12"/>
    </row>
    <row r="196" spans="1:19" ht="24.9" customHeight="1" x14ac:dyDescent="0.2">
      <c r="A196" s="2"/>
      <c r="B196" s="38"/>
      <c r="C196" s="81" t="s">
        <v>23</v>
      </c>
      <c r="D196" s="59">
        <v>166820</v>
      </c>
      <c r="E196" s="59">
        <v>166139</v>
      </c>
      <c r="F196" s="59">
        <v>681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12"/>
    </row>
    <row r="197" spans="1:19" ht="24.9" customHeight="1" x14ac:dyDescent="0.2">
      <c r="A197" s="2"/>
      <c r="B197" s="38" t="s">
        <v>24</v>
      </c>
      <c r="C197" s="81" t="s">
        <v>25</v>
      </c>
      <c r="D197" s="59">
        <v>164662</v>
      </c>
      <c r="E197" s="59">
        <v>164265</v>
      </c>
      <c r="F197" s="59">
        <v>397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12"/>
    </row>
    <row r="198" spans="1:19" ht="24.9" customHeight="1" x14ac:dyDescent="0.2">
      <c r="A198" s="2"/>
      <c r="B198" s="38"/>
      <c r="C198" s="81" t="s">
        <v>26</v>
      </c>
      <c r="D198" s="59">
        <v>214215</v>
      </c>
      <c r="E198" s="59">
        <v>170871</v>
      </c>
      <c r="F198" s="59">
        <v>43344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12"/>
    </row>
    <row r="199" spans="1:19" ht="24.9" customHeight="1" x14ac:dyDescent="0.2">
      <c r="A199" s="2"/>
      <c r="B199" s="38"/>
      <c r="C199" s="81" t="s">
        <v>27</v>
      </c>
      <c r="D199" s="59">
        <v>194978</v>
      </c>
      <c r="E199" s="59">
        <v>168036</v>
      </c>
      <c r="F199" s="59">
        <v>26942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12"/>
    </row>
    <row r="200" spans="1:19" ht="24.9" customHeight="1" x14ac:dyDescent="0.2">
      <c r="A200" s="2"/>
      <c r="B200" s="38" t="s">
        <v>28</v>
      </c>
      <c r="C200" s="81" t="s">
        <v>29</v>
      </c>
      <c r="D200" s="59">
        <v>166501</v>
      </c>
      <c r="E200" s="59">
        <v>165944</v>
      </c>
      <c r="F200" s="59">
        <v>557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12"/>
    </row>
    <row r="201" spans="1:19" ht="24.9" customHeight="1" x14ac:dyDescent="0.2">
      <c r="A201" s="2"/>
      <c r="B201" s="38"/>
      <c r="C201" s="81" t="s">
        <v>30</v>
      </c>
      <c r="D201" s="59">
        <v>168250</v>
      </c>
      <c r="E201" s="59">
        <v>167604</v>
      </c>
      <c r="F201" s="59">
        <v>646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12"/>
    </row>
    <row r="202" spans="1:19" ht="24.9" customHeight="1" x14ac:dyDescent="0.2">
      <c r="A202" s="2"/>
      <c r="B202" s="38"/>
      <c r="C202" s="81" t="s">
        <v>31</v>
      </c>
      <c r="D202" s="59">
        <v>170213</v>
      </c>
      <c r="E202" s="59">
        <v>169883</v>
      </c>
      <c r="F202" s="59">
        <v>330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12"/>
    </row>
    <row r="203" spans="1:19" ht="24.9" customHeight="1" x14ac:dyDescent="0.2">
      <c r="A203" s="2"/>
      <c r="B203" s="38"/>
      <c r="C203" s="81" t="s">
        <v>32</v>
      </c>
      <c r="D203" s="59">
        <v>186761</v>
      </c>
      <c r="E203" s="59">
        <v>167877</v>
      </c>
      <c r="F203" s="59">
        <v>18884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12"/>
    </row>
    <row r="204" spans="1:19" ht="24.9" customHeight="1" x14ac:dyDescent="0.2">
      <c r="A204" s="2"/>
      <c r="B204" s="38"/>
      <c r="C204" s="85" t="s">
        <v>33</v>
      </c>
      <c r="D204" s="59">
        <v>202030</v>
      </c>
      <c r="E204" s="59">
        <v>167562</v>
      </c>
      <c r="F204" s="59">
        <v>34468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12"/>
    </row>
    <row r="205" spans="1:19" ht="24.9" customHeight="1" x14ac:dyDescent="0.2">
      <c r="A205" s="2"/>
      <c r="B205" s="71"/>
      <c r="C205" s="49">
        <f>C187</f>
        <v>43101</v>
      </c>
      <c r="D205" s="72">
        <v>213888</v>
      </c>
      <c r="E205" s="67">
        <v>190657</v>
      </c>
      <c r="F205" s="73">
        <v>23231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9" ht="24.9" customHeight="1" x14ac:dyDescent="0.2">
      <c r="A206" s="2"/>
      <c r="B206" s="38"/>
      <c r="C206" s="54" t="str">
        <f>C188</f>
        <v>令和元年</v>
      </c>
      <c r="D206" s="50">
        <v>183683</v>
      </c>
      <c r="E206" s="51">
        <v>168632</v>
      </c>
      <c r="F206" s="52">
        <v>15051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9" ht="24.9" customHeight="1" x14ac:dyDescent="0.2">
      <c r="A207" s="2"/>
      <c r="B207" s="38">
        <v>30</v>
      </c>
      <c r="C207" s="54">
        <f t="shared" ref="C207:C209" si="9">C189</f>
        <v>43831</v>
      </c>
      <c r="D207" s="50">
        <v>205454</v>
      </c>
      <c r="E207" s="51">
        <v>175808</v>
      </c>
      <c r="F207" s="52">
        <v>29646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9" ht="24.9" customHeight="1" x14ac:dyDescent="0.2">
      <c r="A208" s="2"/>
      <c r="B208" s="38" t="s">
        <v>19</v>
      </c>
      <c r="C208" s="54">
        <f t="shared" si="9"/>
        <v>44197</v>
      </c>
      <c r="D208" s="50">
        <v>208392</v>
      </c>
      <c r="E208" s="50">
        <v>179087</v>
      </c>
      <c r="F208" s="57">
        <v>29305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9" ht="24.9" customHeight="1" x14ac:dyDescent="0.2">
      <c r="A209" s="2"/>
      <c r="B209" s="38"/>
      <c r="C209" s="54">
        <f t="shared" si="9"/>
        <v>44562</v>
      </c>
      <c r="D209" s="55">
        <v>195543</v>
      </c>
      <c r="E209" s="51">
        <v>172475</v>
      </c>
      <c r="F209" s="52">
        <v>23068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9" ht="24.9" customHeight="1" x14ac:dyDescent="0.2">
      <c r="A210" s="2"/>
      <c r="B210" s="38" t="s">
        <v>20</v>
      </c>
      <c r="C210" s="58">
        <f>C192</f>
        <v>44927</v>
      </c>
      <c r="D210" s="74">
        <v>179289</v>
      </c>
      <c r="E210" s="74">
        <v>166866</v>
      </c>
      <c r="F210" s="74">
        <v>12423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12"/>
    </row>
    <row r="211" spans="1:19" ht="24.9" customHeight="1" x14ac:dyDescent="0.2">
      <c r="A211" s="2"/>
      <c r="B211" s="38"/>
      <c r="C211" s="62">
        <f>$A$4</f>
        <v>5</v>
      </c>
      <c r="D211" s="59">
        <v>176601</v>
      </c>
      <c r="E211" s="59">
        <v>156220</v>
      </c>
      <c r="F211" s="59">
        <v>20381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12"/>
    </row>
    <row r="212" spans="1:19" ht="24.9" customHeight="1" x14ac:dyDescent="0.2">
      <c r="A212" s="2"/>
      <c r="B212" s="38"/>
      <c r="C212" s="81" t="s">
        <v>21</v>
      </c>
      <c r="D212" s="59">
        <v>176176</v>
      </c>
      <c r="E212" s="59">
        <v>156158</v>
      </c>
      <c r="F212" s="59">
        <v>20018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12"/>
    </row>
    <row r="213" spans="1:19" ht="24.9" customHeight="1" x14ac:dyDescent="0.2">
      <c r="A213" s="2"/>
      <c r="B213" s="83" t="s">
        <v>35</v>
      </c>
      <c r="C213" s="81" t="s">
        <v>22</v>
      </c>
      <c r="D213" s="59">
        <v>165194</v>
      </c>
      <c r="E213" s="59">
        <v>163976</v>
      </c>
      <c r="F213" s="59">
        <v>1218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12"/>
    </row>
    <row r="214" spans="1:19" ht="24.9" customHeight="1" x14ac:dyDescent="0.2">
      <c r="A214" s="2"/>
      <c r="B214" s="38"/>
      <c r="C214" s="81" t="s">
        <v>23</v>
      </c>
      <c r="D214" s="59">
        <v>161809</v>
      </c>
      <c r="E214" s="59">
        <v>161670</v>
      </c>
      <c r="F214" s="59">
        <v>139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12"/>
    </row>
    <row r="215" spans="1:19" ht="24.9" customHeight="1" x14ac:dyDescent="0.2">
      <c r="A215" s="2"/>
      <c r="B215" s="38"/>
      <c r="C215" s="81" t="s">
        <v>25</v>
      </c>
      <c r="D215" s="59">
        <v>161229</v>
      </c>
      <c r="E215" s="59">
        <v>160600</v>
      </c>
      <c r="F215" s="59">
        <v>629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12"/>
    </row>
    <row r="216" spans="1:19" ht="24.9" customHeight="1" x14ac:dyDescent="0.2">
      <c r="A216" s="2"/>
      <c r="B216" s="38">
        <v>99</v>
      </c>
      <c r="C216" s="81" t="s">
        <v>26</v>
      </c>
      <c r="D216" s="59">
        <v>180969</v>
      </c>
      <c r="E216" s="59">
        <v>164130</v>
      </c>
      <c r="F216" s="59">
        <v>16839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12"/>
    </row>
    <row r="217" spans="1:19" ht="24.9" customHeight="1" x14ac:dyDescent="0.2">
      <c r="A217" s="2"/>
      <c r="B217" s="38"/>
      <c r="C217" s="81" t="s">
        <v>27</v>
      </c>
      <c r="D217" s="59">
        <v>182883</v>
      </c>
      <c r="E217" s="59">
        <v>167186</v>
      </c>
      <c r="F217" s="59">
        <v>15697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12"/>
    </row>
    <row r="218" spans="1:19" ht="24.9" customHeight="1" x14ac:dyDescent="0.2">
      <c r="A218" s="2"/>
      <c r="B218" s="38"/>
      <c r="C218" s="81" t="s">
        <v>29</v>
      </c>
      <c r="D218" s="59">
        <v>196858</v>
      </c>
      <c r="E218" s="59">
        <v>176230</v>
      </c>
      <c r="F218" s="59">
        <v>20628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12"/>
    </row>
    <row r="219" spans="1:19" ht="24.9" customHeight="1" x14ac:dyDescent="0.2">
      <c r="A219" s="2"/>
      <c r="B219" s="38" t="s">
        <v>20</v>
      </c>
      <c r="C219" s="81" t="s">
        <v>30</v>
      </c>
      <c r="D219" s="59">
        <v>173244</v>
      </c>
      <c r="E219" s="59">
        <v>173197</v>
      </c>
      <c r="F219" s="59">
        <v>47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12"/>
    </row>
    <row r="220" spans="1:19" ht="24.9" customHeight="1" x14ac:dyDescent="0.2">
      <c r="A220" s="2"/>
      <c r="B220" s="38"/>
      <c r="C220" s="81" t="s">
        <v>31</v>
      </c>
      <c r="D220" s="59">
        <v>177609</v>
      </c>
      <c r="E220" s="59">
        <v>177527</v>
      </c>
      <c r="F220" s="59">
        <v>82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12"/>
    </row>
    <row r="221" spans="1:19" ht="24.9" customHeight="1" x14ac:dyDescent="0.2">
      <c r="A221" s="2"/>
      <c r="B221" s="38"/>
      <c r="C221" s="81" t="s">
        <v>32</v>
      </c>
      <c r="D221" s="59">
        <v>196348</v>
      </c>
      <c r="E221" s="59">
        <v>176041</v>
      </c>
      <c r="F221" s="59">
        <v>20307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12"/>
    </row>
    <row r="222" spans="1:19" ht="24.9" customHeight="1" x14ac:dyDescent="0.2">
      <c r="A222" s="2"/>
      <c r="B222" s="84"/>
      <c r="C222" s="85" t="s">
        <v>33</v>
      </c>
      <c r="D222" s="74">
        <v>203712</v>
      </c>
      <c r="E222" s="74">
        <v>170434</v>
      </c>
      <c r="F222" s="74">
        <v>33278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12"/>
    </row>
    <row r="223" spans="1:19" ht="24.9" customHeight="1" x14ac:dyDescent="0.2">
      <c r="A223" s="2"/>
      <c r="B223" s="71"/>
      <c r="C223" s="49">
        <f>C205</f>
        <v>43101</v>
      </c>
      <c r="D223" s="72">
        <v>258159</v>
      </c>
      <c r="E223" s="67">
        <v>226457</v>
      </c>
      <c r="F223" s="73">
        <v>31702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9" ht="24.9" customHeight="1" x14ac:dyDescent="0.2">
      <c r="A224" s="2"/>
      <c r="B224" s="38"/>
      <c r="C224" s="54" t="str">
        <f>C206</f>
        <v>令和元年</v>
      </c>
      <c r="D224" s="50">
        <v>294727</v>
      </c>
      <c r="E224" s="51">
        <v>239982</v>
      </c>
      <c r="F224" s="52">
        <v>54745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9" ht="24.9" customHeight="1" x14ac:dyDescent="0.2">
      <c r="A225" s="2"/>
      <c r="B225" s="86">
        <v>5</v>
      </c>
      <c r="C225" s="54">
        <f t="shared" ref="C225:C227" si="10">C207</f>
        <v>43831</v>
      </c>
      <c r="D225" s="50">
        <v>285822</v>
      </c>
      <c r="E225" s="51">
        <v>246734</v>
      </c>
      <c r="F225" s="52">
        <v>39088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9" ht="24.9" customHeight="1" x14ac:dyDescent="0.2">
      <c r="A226" s="2"/>
      <c r="B226" s="38" t="s">
        <v>19</v>
      </c>
      <c r="C226" s="54">
        <f t="shared" si="10"/>
        <v>44197</v>
      </c>
      <c r="D226" s="50">
        <v>279462</v>
      </c>
      <c r="E226" s="50">
        <v>231418</v>
      </c>
      <c r="F226" s="57">
        <v>48044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9" ht="24.9" customHeight="1" x14ac:dyDescent="0.2">
      <c r="A227" s="2"/>
      <c r="B227" s="38"/>
      <c r="C227" s="54">
        <f t="shared" si="10"/>
        <v>44562</v>
      </c>
      <c r="D227" s="55">
        <v>212124</v>
      </c>
      <c r="E227" s="51">
        <v>187676</v>
      </c>
      <c r="F227" s="52">
        <v>24448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9" ht="24.9" customHeight="1" x14ac:dyDescent="0.2">
      <c r="A228" s="2"/>
      <c r="B228" s="38" t="s">
        <v>20</v>
      </c>
      <c r="C228" s="58">
        <f>C210</f>
        <v>44927</v>
      </c>
      <c r="D228" s="74">
        <v>253983</v>
      </c>
      <c r="E228" s="74">
        <v>217648</v>
      </c>
      <c r="F228" s="74">
        <v>36335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12"/>
    </row>
    <row r="229" spans="1:19" ht="24.9" customHeight="1" x14ac:dyDescent="0.2">
      <c r="A229" s="2"/>
      <c r="B229" s="38"/>
      <c r="C229" s="62">
        <f>$A$4</f>
        <v>5</v>
      </c>
      <c r="D229" s="59">
        <v>198795</v>
      </c>
      <c r="E229" s="59">
        <v>198795</v>
      </c>
      <c r="F229" s="59">
        <v>0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12"/>
    </row>
    <row r="230" spans="1:19" ht="24.9" customHeight="1" x14ac:dyDescent="0.2">
      <c r="A230" s="2"/>
      <c r="B230" s="38"/>
      <c r="C230" s="81" t="s">
        <v>21</v>
      </c>
      <c r="D230" s="59">
        <v>201192</v>
      </c>
      <c r="E230" s="59">
        <v>200034</v>
      </c>
      <c r="F230" s="59">
        <v>1158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12"/>
    </row>
    <row r="231" spans="1:19" ht="24.9" customHeight="1" x14ac:dyDescent="0.2">
      <c r="A231" s="2"/>
      <c r="B231" s="83" t="s">
        <v>35</v>
      </c>
      <c r="C231" s="81" t="s">
        <v>22</v>
      </c>
      <c r="D231" s="59">
        <v>210666</v>
      </c>
      <c r="E231" s="59">
        <v>203736</v>
      </c>
      <c r="F231" s="59">
        <v>6930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12"/>
    </row>
    <row r="232" spans="1:19" ht="24.9" customHeight="1" x14ac:dyDescent="0.2">
      <c r="A232" s="2"/>
      <c r="B232" s="38"/>
      <c r="C232" s="81" t="s">
        <v>23</v>
      </c>
      <c r="D232" s="59">
        <v>225695</v>
      </c>
      <c r="E232" s="59">
        <v>207315</v>
      </c>
      <c r="F232" s="59">
        <v>18380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12"/>
    </row>
    <row r="233" spans="1:19" ht="24.9" customHeight="1" x14ac:dyDescent="0.2">
      <c r="A233" s="2"/>
      <c r="B233" s="38"/>
      <c r="C233" s="81" t="s">
        <v>25</v>
      </c>
      <c r="D233" s="59">
        <v>231170</v>
      </c>
      <c r="E233" s="59">
        <v>221228</v>
      </c>
      <c r="F233" s="59">
        <v>9942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12"/>
    </row>
    <row r="234" spans="1:19" ht="24.9" customHeight="1" x14ac:dyDescent="0.2">
      <c r="A234" s="2"/>
      <c r="B234" s="38">
        <v>29</v>
      </c>
      <c r="C234" s="81" t="s">
        <v>26</v>
      </c>
      <c r="D234" s="59">
        <v>300092</v>
      </c>
      <c r="E234" s="59">
        <v>220328</v>
      </c>
      <c r="F234" s="59">
        <v>79764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12"/>
    </row>
    <row r="235" spans="1:19" ht="24.9" customHeight="1" x14ac:dyDescent="0.2">
      <c r="A235" s="2"/>
      <c r="B235" s="38"/>
      <c r="C235" s="81" t="s">
        <v>27</v>
      </c>
      <c r="D235" s="59">
        <v>240344</v>
      </c>
      <c r="E235" s="59">
        <v>229204</v>
      </c>
      <c r="F235" s="59">
        <v>11140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12"/>
    </row>
    <row r="236" spans="1:19" ht="24.9" customHeight="1" x14ac:dyDescent="0.2">
      <c r="A236" s="2"/>
      <c r="B236" s="38"/>
      <c r="C236" s="81" t="s">
        <v>29</v>
      </c>
      <c r="D236" s="59">
        <v>285451</v>
      </c>
      <c r="E236" s="59">
        <v>233983</v>
      </c>
      <c r="F236" s="59">
        <v>51468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12"/>
    </row>
    <row r="237" spans="1:19" ht="24.9" customHeight="1" x14ac:dyDescent="0.2">
      <c r="A237" s="2"/>
      <c r="B237" s="38" t="s">
        <v>20</v>
      </c>
      <c r="C237" s="81" t="s">
        <v>30</v>
      </c>
      <c r="D237" s="59">
        <v>229808</v>
      </c>
      <c r="E237" s="59">
        <v>229667</v>
      </c>
      <c r="F237" s="59">
        <v>141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12"/>
    </row>
    <row r="238" spans="1:19" ht="24.9" customHeight="1" x14ac:dyDescent="0.2">
      <c r="A238" s="2"/>
      <c r="B238" s="38"/>
      <c r="C238" s="81" t="s">
        <v>31</v>
      </c>
      <c r="D238" s="59">
        <v>223954</v>
      </c>
      <c r="E238" s="59">
        <v>223756</v>
      </c>
      <c r="F238" s="59">
        <v>198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12"/>
    </row>
    <row r="239" spans="1:19" ht="24.9" customHeight="1" x14ac:dyDescent="0.2">
      <c r="A239" s="2"/>
      <c r="B239" s="38"/>
      <c r="C239" s="81" t="s">
        <v>32</v>
      </c>
      <c r="D239" s="59">
        <v>229143</v>
      </c>
      <c r="E239" s="59">
        <v>229143</v>
      </c>
      <c r="F239" s="59">
        <v>0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12"/>
    </row>
    <row r="240" spans="1:19" ht="24.9" customHeight="1" x14ac:dyDescent="0.2">
      <c r="A240" s="2"/>
      <c r="B240" s="84"/>
      <c r="C240" s="85" t="s">
        <v>33</v>
      </c>
      <c r="D240" s="74">
        <v>489256</v>
      </c>
      <c r="E240" s="74">
        <v>221143</v>
      </c>
      <c r="F240" s="74">
        <v>268113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12"/>
    </row>
  </sheetData>
  <mergeCells count="19">
    <mergeCell ref="P3:R3"/>
    <mergeCell ref="A2:A3"/>
    <mergeCell ref="D3:F3"/>
    <mergeCell ref="G3:I3"/>
    <mergeCell ref="J3:L3"/>
    <mergeCell ref="M3:O3"/>
    <mergeCell ref="P123:R123"/>
    <mergeCell ref="V123:X123"/>
    <mergeCell ref="A4:A5"/>
    <mergeCell ref="D63:F63"/>
    <mergeCell ref="G63:I63"/>
    <mergeCell ref="J63:L63"/>
    <mergeCell ref="M63:O63"/>
    <mergeCell ref="P63:R63"/>
    <mergeCell ref="D183:F183"/>
    <mergeCell ref="D123:F123"/>
    <mergeCell ref="G123:I123"/>
    <mergeCell ref="J123:L123"/>
    <mergeCell ref="M123:O123"/>
  </mergeCells>
  <phoneticPr fontId="2"/>
  <conditionalFormatting sqref="A1:XFD1048576">
    <cfRule type="containsText" dxfId="2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30" firstPageNumber="120" fitToHeight="3" orientation="landscape" useFirstPageNumber="1" r:id="rId1"/>
  <headerFooter alignWithMargins="0"/>
  <rowBreaks count="3" manualBreakCount="3">
    <brk id="60" max="17" man="1"/>
    <brk id="120" max="17" man="1"/>
    <brk id="180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13D9-2A6A-4D28-97C6-FDFF67B2008B}">
  <sheetPr>
    <tabColor rgb="FF92D050"/>
  </sheetPr>
  <dimension ref="A1:X260"/>
  <sheetViews>
    <sheetView showGridLines="0" view="pageBreakPreview" topLeftCell="A216" zoomScale="40" zoomScaleNormal="40" zoomScaleSheetLayoutView="40" workbookViewId="0">
      <selection activeCell="S240" sqref="A1:S240"/>
    </sheetView>
  </sheetViews>
  <sheetFormatPr defaultColWidth="20.59765625" defaultRowHeight="24.9" customHeight="1" x14ac:dyDescent="0.2"/>
  <cols>
    <col min="1" max="2" width="20.59765625" style="1"/>
    <col min="3" max="3" width="28.09765625" style="1" customWidth="1"/>
    <col min="4" max="16384" width="20.59765625" style="1"/>
  </cols>
  <sheetData>
    <row r="1" spans="1:24" ht="24.9" customHeight="1" x14ac:dyDescent="0.2">
      <c r="A1" s="2"/>
      <c r="B1" s="27" t="s">
        <v>59</v>
      </c>
      <c r="C1" s="2"/>
      <c r="D1" s="2"/>
      <c r="E1" s="2"/>
      <c r="F1" s="2"/>
      <c r="G1" s="2"/>
      <c r="H1" s="2"/>
      <c r="I1" s="2"/>
      <c r="J1" s="2"/>
      <c r="K1" s="2"/>
      <c r="L1" s="21"/>
      <c r="M1" s="21"/>
      <c r="N1" s="21"/>
      <c r="O1" s="21"/>
      <c r="P1" s="21"/>
      <c r="Q1" s="21"/>
      <c r="R1" s="21"/>
      <c r="S1" s="21"/>
    </row>
    <row r="2" spans="1:24" ht="24.9" customHeight="1" x14ac:dyDescent="0.2">
      <c r="A2" s="176" t="s">
        <v>1</v>
      </c>
      <c r="B2" s="19"/>
      <c r="C2" s="19"/>
      <c r="D2" s="19"/>
      <c r="E2" s="19"/>
      <c r="F2" s="19"/>
      <c r="G2" s="19"/>
      <c r="H2" s="19"/>
      <c r="I2" s="19"/>
      <c r="J2" s="178"/>
      <c r="K2" s="179"/>
      <c r="L2" s="28"/>
      <c r="M2" s="28"/>
      <c r="N2" s="28"/>
      <c r="O2" s="28"/>
      <c r="P2" s="28"/>
      <c r="Q2" s="28"/>
      <c r="R2" s="2"/>
      <c r="S2" s="28" t="s">
        <v>60</v>
      </c>
    </row>
    <row r="3" spans="1:24" ht="24.9" customHeight="1" x14ac:dyDescent="0.2">
      <c r="A3" s="176"/>
      <c r="B3" s="29"/>
      <c r="C3" s="30"/>
      <c r="D3" s="170" t="s">
        <v>4</v>
      </c>
      <c r="E3" s="171"/>
      <c r="F3" s="171"/>
      <c r="G3" s="172"/>
      <c r="H3" s="173" t="s">
        <v>61</v>
      </c>
      <c r="I3" s="171"/>
      <c r="J3" s="171"/>
      <c r="K3" s="171"/>
      <c r="L3" s="170" t="s">
        <v>62</v>
      </c>
      <c r="M3" s="171"/>
      <c r="N3" s="171"/>
      <c r="O3" s="172"/>
      <c r="P3" s="170" t="s">
        <v>63</v>
      </c>
      <c r="Q3" s="171"/>
      <c r="R3" s="171"/>
      <c r="S3" s="172"/>
    </row>
    <row r="4" spans="1:24" ht="24.9" customHeight="1" x14ac:dyDescent="0.2">
      <c r="A4" s="176">
        <f>'[1]第１,２,３表'!A4:A5</f>
        <v>5</v>
      </c>
      <c r="B4" s="31"/>
      <c r="C4" s="32"/>
      <c r="D4" s="40" t="s">
        <v>64</v>
      </c>
      <c r="E4" s="87" t="s">
        <v>65</v>
      </c>
      <c r="F4" s="87" t="s">
        <v>66</v>
      </c>
      <c r="G4" s="37" t="s">
        <v>2</v>
      </c>
      <c r="H4" s="41" t="s">
        <v>64</v>
      </c>
      <c r="I4" s="87" t="s">
        <v>65</v>
      </c>
      <c r="J4" s="87" t="s">
        <v>66</v>
      </c>
      <c r="K4" s="87" t="s">
        <v>2</v>
      </c>
      <c r="L4" s="40" t="s">
        <v>64</v>
      </c>
      <c r="M4" s="87" t="s">
        <v>65</v>
      </c>
      <c r="N4" s="87" t="s">
        <v>66</v>
      </c>
      <c r="O4" s="37" t="s">
        <v>2</v>
      </c>
      <c r="P4" s="40" t="s">
        <v>64</v>
      </c>
      <c r="Q4" s="87" t="s">
        <v>65</v>
      </c>
      <c r="R4" s="87" t="s">
        <v>66</v>
      </c>
      <c r="S4" s="37" t="s">
        <v>2</v>
      </c>
    </row>
    <row r="5" spans="1:24" ht="24.9" customHeight="1" x14ac:dyDescent="0.2">
      <c r="A5" s="176"/>
      <c r="B5" s="94" t="s">
        <v>12</v>
      </c>
      <c r="C5" s="39" t="s">
        <v>13</v>
      </c>
      <c r="D5" s="40" t="s">
        <v>2</v>
      </c>
      <c r="E5" s="87" t="s">
        <v>2</v>
      </c>
      <c r="F5" s="87"/>
      <c r="G5" s="37" t="s">
        <v>67</v>
      </c>
      <c r="H5" s="41" t="s">
        <v>2</v>
      </c>
      <c r="I5" s="87" t="s">
        <v>2</v>
      </c>
      <c r="J5" s="87"/>
      <c r="K5" s="87" t="s">
        <v>67</v>
      </c>
      <c r="L5" s="40" t="s">
        <v>2</v>
      </c>
      <c r="M5" s="87" t="s">
        <v>2</v>
      </c>
      <c r="N5" s="87"/>
      <c r="O5" s="37" t="s">
        <v>67</v>
      </c>
      <c r="P5" s="40" t="s">
        <v>2</v>
      </c>
      <c r="Q5" s="87" t="s">
        <v>2</v>
      </c>
      <c r="R5" s="87"/>
      <c r="S5" s="37" t="s">
        <v>67</v>
      </c>
    </row>
    <row r="6" spans="1:24" ht="24.9" customHeight="1" x14ac:dyDescent="0.2">
      <c r="A6" s="2"/>
      <c r="B6" s="42"/>
      <c r="C6" s="43"/>
      <c r="D6" s="88" t="s">
        <v>68</v>
      </c>
      <c r="E6" s="89" t="s">
        <v>68</v>
      </c>
      <c r="F6" s="89" t="s">
        <v>68</v>
      </c>
      <c r="G6" s="48" t="s">
        <v>2</v>
      </c>
      <c r="H6" s="95" t="s">
        <v>68</v>
      </c>
      <c r="I6" s="89" t="s">
        <v>68</v>
      </c>
      <c r="J6" s="89" t="s">
        <v>68</v>
      </c>
      <c r="K6" s="89" t="s">
        <v>2</v>
      </c>
      <c r="L6" s="88" t="s">
        <v>68</v>
      </c>
      <c r="M6" s="89" t="s">
        <v>68</v>
      </c>
      <c r="N6" s="89" t="s">
        <v>68</v>
      </c>
      <c r="O6" s="48" t="s">
        <v>2</v>
      </c>
      <c r="P6" s="88" t="s">
        <v>68</v>
      </c>
      <c r="Q6" s="89" t="s">
        <v>68</v>
      </c>
      <c r="R6" s="89" t="s">
        <v>68</v>
      </c>
      <c r="S6" s="48" t="s">
        <v>2</v>
      </c>
    </row>
    <row r="7" spans="1:24" ht="24.9" customHeight="1" x14ac:dyDescent="0.2">
      <c r="A7" s="2"/>
      <c r="B7" s="38"/>
      <c r="C7" s="49">
        <f>'[1]第１,２,３表'!B5</f>
        <v>43101</v>
      </c>
      <c r="D7" s="96">
        <v>148.9</v>
      </c>
      <c r="E7" s="97">
        <v>137.19999999999999</v>
      </c>
      <c r="F7" s="97">
        <v>11.7</v>
      </c>
      <c r="G7" s="98">
        <v>18.600000000000001</v>
      </c>
      <c r="H7" s="99" t="s">
        <v>18</v>
      </c>
      <c r="I7" s="97" t="s">
        <v>18</v>
      </c>
      <c r="J7" s="97" t="s">
        <v>18</v>
      </c>
      <c r="K7" s="97" t="s">
        <v>18</v>
      </c>
      <c r="L7" s="96">
        <v>168.9</v>
      </c>
      <c r="M7" s="97">
        <v>150</v>
      </c>
      <c r="N7" s="97">
        <v>18.899999999999999</v>
      </c>
      <c r="O7" s="98">
        <v>19.8</v>
      </c>
      <c r="P7" s="96" t="s">
        <v>18</v>
      </c>
      <c r="Q7" s="97" t="s">
        <v>18</v>
      </c>
      <c r="R7" s="98" t="s">
        <v>18</v>
      </c>
      <c r="S7" s="100" t="s">
        <v>18</v>
      </c>
    </row>
    <row r="8" spans="1:24" ht="24.9" customHeight="1" x14ac:dyDescent="0.2">
      <c r="A8" s="2"/>
      <c r="B8" s="38"/>
      <c r="C8" s="54" t="str">
        <f>'[1]第１,２,３表'!B6</f>
        <v>令和元年</v>
      </c>
      <c r="D8" s="96">
        <v>154.6</v>
      </c>
      <c r="E8" s="97">
        <v>143.4</v>
      </c>
      <c r="F8" s="97">
        <v>11.2</v>
      </c>
      <c r="G8" s="98">
        <v>19.2</v>
      </c>
      <c r="H8" s="99">
        <v>175.7</v>
      </c>
      <c r="I8" s="97">
        <v>157.4</v>
      </c>
      <c r="J8" s="97">
        <v>18.3</v>
      </c>
      <c r="K8" s="97">
        <v>20.6</v>
      </c>
      <c r="L8" s="96">
        <v>165.2</v>
      </c>
      <c r="M8" s="97">
        <v>149.9</v>
      </c>
      <c r="N8" s="97">
        <v>15.3</v>
      </c>
      <c r="O8" s="98">
        <v>19.399999999999999</v>
      </c>
      <c r="P8" s="101">
        <v>149.5</v>
      </c>
      <c r="Q8" s="102">
        <v>136.9</v>
      </c>
      <c r="R8" s="98">
        <v>12.6</v>
      </c>
      <c r="S8" s="100">
        <v>18.399999999999999</v>
      </c>
    </row>
    <row r="9" spans="1:24" ht="24.9" customHeight="1" x14ac:dyDescent="0.2">
      <c r="A9" s="2"/>
      <c r="B9" s="38"/>
      <c r="C9" s="54">
        <f>'[1]第１,２,３表'!B7</f>
        <v>43831</v>
      </c>
      <c r="D9" s="96">
        <v>151</v>
      </c>
      <c r="E9" s="97">
        <v>141.69999999999999</v>
      </c>
      <c r="F9" s="102">
        <v>9.3000000000000007</v>
      </c>
      <c r="G9" s="98">
        <v>19.100000000000001</v>
      </c>
      <c r="H9" s="99">
        <v>189.2</v>
      </c>
      <c r="I9" s="97">
        <v>161.5</v>
      </c>
      <c r="J9" s="102">
        <v>27.7</v>
      </c>
      <c r="K9" s="97">
        <v>21</v>
      </c>
      <c r="L9" s="96">
        <v>159.4</v>
      </c>
      <c r="M9" s="97">
        <v>146</v>
      </c>
      <c r="N9" s="102">
        <v>13.4</v>
      </c>
      <c r="O9" s="98">
        <v>19</v>
      </c>
      <c r="P9" s="96">
        <v>151.69999999999999</v>
      </c>
      <c r="Q9" s="97">
        <v>137.69999999999999</v>
      </c>
      <c r="R9" s="102">
        <v>14</v>
      </c>
      <c r="S9" s="100">
        <v>18.5</v>
      </c>
    </row>
    <row r="10" spans="1:24" ht="24.9" customHeight="1" x14ac:dyDescent="0.2">
      <c r="A10" s="2"/>
      <c r="B10" s="38" t="s">
        <v>19</v>
      </c>
      <c r="C10" s="54">
        <f>'[1]第１,２,３表'!B8</f>
        <v>44197</v>
      </c>
      <c r="D10" s="96">
        <v>151.6</v>
      </c>
      <c r="E10" s="96">
        <v>141.19999999999999</v>
      </c>
      <c r="F10" s="103">
        <v>10.4</v>
      </c>
      <c r="G10" s="100">
        <v>18.899999999999999</v>
      </c>
      <c r="H10" s="99">
        <v>191.5</v>
      </c>
      <c r="I10" s="96">
        <v>166.1</v>
      </c>
      <c r="J10" s="96">
        <v>25.4</v>
      </c>
      <c r="K10" s="96">
        <v>21.1</v>
      </c>
      <c r="L10" s="96">
        <v>164.1</v>
      </c>
      <c r="M10" s="96">
        <v>147.1</v>
      </c>
      <c r="N10" s="96">
        <v>17</v>
      </c>
      <c r="O10" s="103">
        <v>19</v>
      </c>
      <c r="P10" s="96">
        <v>148.9</v>
      </c>
      <c r="Q10" s="96">
        <v>135.69999999999999</v>
      </c>
      <c r="R10" s="96">
        <v>13.2</v>
      </c>
      <c r="S10" s="103">
        <v>18.399999999999999</v>
      </c>
      <c r="U10" s="11"/>
    </row>
    <row r="11" spans="1:24" ht="24.9" customHeight="1" x14ac:dyDescent="0.2">
      <c r="A11" s="2"/>
      <c r="B11" s="38">
        <v>100</v>
      </c>
      <c r="C11" s="54">
        <f>'[1]第１,２,３表'!B9</f>
        <v>44562</v>
      </c>
      <c r="D11" s="103">
        <v>149.4</v>
      </c>
      <c r="E11" s="103">
        <v>138.69999999999999</v>
      </c>
      <c r="F11" s="103">
        <v>10.7</v>
      </c>
      <c r="G11" s="103">
        <v>18.7</v>
      </c>
      <c r="H11" s="99">
        <v>177.1</v>
      </c>
      <c r="I11" s="96">
        <v>156.4</v>
      </c>
      <c r="J11" s="96">
        <v>20.7</v>
      </c>
      <c r="K11" s="96">
        <v>19.7</v>
      </c>
      <c r="L11" s="103">
        <v>161.1</v>
      </c>
      <c r="M11" s="103">
        <v>145</v>
      </c>
      <c r="N11" s="103">
        <v>16.100000000000001</v>
      </c>
      <c r="O11" s="103">
        <v>19</v>
      </c>
      <c r="P11" s="96">
        <v>145.69999999999999</v>
      </c>
      <c r="Q11" s="96">
        <v>132.9</v>
      </c>
      <c r="R11" s="96">
        <v>12.8</v>
      </c>
      <c r="S11" s="103">
        <v>18.2</v>
      </c>
      <c r="U11" s="11"/>
      <c r="V11" s="11"/>
      <c r="W11" s="11"/>
      <c r="X11" s="11"/>
    </row>
    <row r="12" spans="1:24" ht="24.9" customHeight="1" x14ac:dyDescent="0.2">
      <c r="A12" s="2"/>
      <c r="B12" s="38"/>
      <c r="C12" s="58">
        <f>'[1]第１,２,３表'!B10</f>
        <v>44927</v>
      </c>
      <c r="D12" s="104">
        <v>150</v>
      </c>
      <c r="E12" s="104">
        <v>140.1</v>
      </c>
      <c r="F12" s="104">
        <v>9.9</v>
      </c>
      <c r="G12" s="104">
        <v>18.899999999999999</v>
      </c>
      <c r="H12" s="105">
        <v>168</v>
      </c>
      <c r="I12" s="104">
        <v>152.9</v>
      </c>
      <c r="J12" s="104">
        <v>15.1</v>
      </c>
      <c r="K12" s="106">
        <v>19.600000000000001</v>
      </c>
      <c r="L12" s="104">
        <v>160.69999999999999</v>
      </c>
      <c r="M12" s="104">
        <v>146.4</v>
      </c>
      <c r="N12" s="104">
        <v>14.3</v>
      </c>
      <c r="O12" s="104">
        <v>19.2</v>
      </c>
      <c r="P12" s="96">
        <v>152.4</v>
      </c>
      <c r="Q12" s="96">
        <v>137.19999999999999</v>
      </c>
      <c r="R12" s="96">
        <v>15.2</v>
      </c>
      <c r="S12" s="103">
        <v>18.5</v>
      </c>
      <c r="T12" s="12"/>
      <c r="U12" s="11"/>
      <c r="V12" s="11"/>
      <c r="W12" s="11"/>
      <c r="X12" s="11"/>
    </row>
    <row r="13" spans="1:24" ht="24.9" customHeight="1" x14ac:dyDescent="0.2">
      <c r="A13" s="2"/>
      <c r="B13" s="38"/>
      <c r="C13" s="62">
        <f>$A$4</f>
        <v>5</v>
      </c>
      <c r="D13" s="107">
        <v>143.30000000000001</v>
      </c>
      <c r="E13" s="107">
        <v>132.5</v>
      </c>
      <c r="F13" s="107">
        <v>10.8</v>
      </c>
      <c r="G13" s="107">
        <v>17.899999999999999</v>
      </c>
      <c r="H13" s="108">
        <v>147.9</v>
      </c>
      <c r="I13" s="107">
        <v>134.19999999999999</v>
      </c>
      <c r="J13" s="107">
        <v>13.7</v>
      </c>
      <c r="K13" s="109">
        <v>17.399999999999999</v>
      </c>
      <c r="L13" s="107">
        <v>151</v>
      </c>
      <c r="M13" s="107">
        <v>135.30000000000001</v>
      </c>
      <c r="N13" s="107">
        <v>15.7</v>
      </c>
      <c r="O13" s="107">
        <v>17.7</v>
      </c>
      <c r="P13" s="110">
        <v>141.30000000000001</v>
      </c>
      <c r="Q13" s="110">
        <v>126</v>
      </c>
      <c r="R13" s="110">
        <v>15.3</v>
      </c>
      <c r="S13" s="111">
        <v>17.2</v>
      </c>
      <c r="T13" s="12"/>
      <c r="U13" s="11"/>
      <c r="V13" s="11"/>
      <c r="W13" s="11"/>
      <c r="X13" s="11"/>
    </row>
    <row r="14" spans="1:24" ht="24.9" customHeight="1" x14ac:dyDescent="0.2">
      <c r="A14" s="2"/>
      <c r="B14" s="38" t="s">
        <v>20</v>
      </c>
      <c r="C14" s="69" t="s">
        <v>21</v>
      </c>
      <c r="D14" s="104">
        <v>145.5</v>
      </c>
      <c r="E14" s="104">
        <v>136</v>
      </c>
      <c r="F14" s="104">
        <v>9.5</v>
      </c>
      <c r="G14" s="104">
        <v>18.3</v>
      </c>
      <c r="H14" s="105">
        <v>165.8</v>
      </c>
      <c r="I14" s="104">
        <v>149.5</v>
      </c>
      <c r="J14" s="104">
        <v>16.3</v>
      </c>
      <c r="K14" s="106">
        <v>19</v>
      </c>
      <c r="L14" s="104">
        <v>158.80000000000001</v>
      </c>
      <c r="M14" s="104">
        <v>145.4</v>
      </c>
      <c r="N14" s="104">
        <v>13.4</v>
      </c>
      <c r="O14" s="104">
        <v>19</v>
      </c>
      <c r="P14" s="96">
        <v>139</v>
      </c>
      <c r="Q14" s="96">
        <v>126.3</v>
      </c>
      <c r="R14" s="96">
        <v>12.7</v>
      </c>
      <c r="S14" s="103">
        <v>17</v>
      </c>
      <c r="T14" s="12"/>
      <c r="U14" s="13"/>
      <c r="V14" s="11"/>
      <c r="W14" s="11"/>
      <c r="X14" s="11"/>
    </row>
    <row r="15" spans="1:24" ht="24.9" customHeight="1" x14ac:dyDescent="0.2">
      <c r="A15" s="2"/>
      <c r="B15" s="38"/>
      <c r="C15" s="69" t="s">
        <v>22</v>
      </c>
      <c r="D15" s="104">
        <v>152.4</v>
      </c>
      <c r="E15" s="104">
        <v>142</v>
      </c>
      <c r="F15" s="104">
        <v>10.4</v>
      </c>
      <c r="G15" s="104">
        <v>19.100000000000001</v>
      </c>
      <c r="H15" s="105">
        <v>168.5</v>
      </c>
      <c r="I15" s="104">
        <v>151.80000000000001</v>
      </c>
      <c r="J15" s="104">
        <v>16.7</v>
      </c>
      <c r="K15" s="106">
        <v>19.3</v>
      </c>
      <c r="L15" s="104">
        <v>163.1</v>
      </c>
      <c r="M15" s="104">
        <v>148.69999999999999</v>
      </c>
      <c r="N15" s="104">
        <v>14.4</v>
      </c>
      <c r="O15" s="104">
        <v>19.399999999999999</v>
      </c>
      <c r="P15" s="96">
        <v>160.80000000000001</v>
      </c>
      <c r="Q15" s="96">
        <v>146.1</v>
      </c>
      <c r="R15" s="96">
        <v>14.7</v>
      </c>
      <c r="S15" s="103">
        <v>19.7</v>
      </c>
      <c r="T15" s="12"/>
      <c r="U15" s="14"/>
    </row>
    <row r="16" spans="1:24" ht="24.9" customHeight="1" x14ac:dyDescent="0.2">
      <c r="A16" s="2"/>
      <c r="B16" s="38"/>
      <c r="C16" s="69" t="s">
        <v>23</v>
      </c>
      <c r="D16" s="104">
        <v>154</v>
      </c>
      <c r="E16" s="104">
        <v>143.5</v>
      </c>
      <c r="F16" s="104">
        <v>10.5</v>
      </c>
      <c r="G16" s="104">
        <v>19.3</v>
      </c>
      <c r="H16" s="105">
        <v>175.7</v>
      </c>
      <c r="I16" s="104">
        <v>161.9</v>
      </c>
      <c r="J16" s="104">
        <v>13.8</v>
      </c>
      <c r="K16" s="106">
        <v>20.7</v>
      </c>
      <c r="L16" s="104">
        <v>166.9</v>
      </c>
      <c r="M16" s="104">
        <v>151.9</v>
      </c>
      <c r="N16" s="104">
        <v>15</v>
      </c>
      <c r="O16" s="104">
        <v>19.8</v>
      </c>
      <c r="P16" s="96">
        <v>164.6</v>
      </c>
      <c r="Q16" s="96">
        <v>146.1</v>
      </c>
      <c r="R16" s="96">
        <v>18.5</v>
      </c>
      <c r="S16" s="103">
        <v>19.899999999999999</v>
      </c>
      <c r="T16" s="12"/>
      <c r="U16" s="14"/>
      <c r="V16" s="14"/>
      <c r="W16" s="14"/>
      <c r="X16" s="14"/>
    </row>
    <row r="17" spans="1:24" ht="24.9" customHeight="1" x14ac:dyDescent="0.2">
      <c r="A17" s="2"/>
      <c r="B17" s="38" t="s">
        <v>24</v>
      </c>
      <c r="C17" s="69" t="s">
        <v>25</v>
      </c>
      <c r="D17" s="104">
        <v>146.80000000000001</v>
      </c>
      <c r="E17" s="104">
        <v>137.30000000000001</v>
      </c>
      <c r="F17" s="104">
        <v>9.5</v>
      </c>
      <c r="G17" s="104">
        <v>18.5</v>
      </c>
      <c r="H17" s="105">
        <v>148.4</v>
      </c>
      <c r="I17" s="104">
        <v>136.69999999999999</v>
      </c>
      <c r="J17" s="104">
        <v>11.7</v>
      </c>
      <c r="K17" s="106">
        <v>17.399999999999999</v>
      </c>
      <c r="L17" s="104">
        <v>151.69999999999999</v>
      </c>
      <c r="M17" s="104">
        <v>138.1</v>
      </c>
      <c r="N17" s="104">
        <v>13.6</v>
      </c>
      <c r="O17" s="104">
        <v>18.100000000000001</v>
      </c>
      <c r="P17" s="96">
        <v>148.6</v>
      </c>
      <c r="Q17" s="96">
        <v>134.80000000000001</v>
      </c>
      <c r="R17" s="96">
        <v>13.8</v>
      </c>
      <c r="S17" s="103">
        <v>18.2</v>
      </c>
      <c r="T17" s="12"/>
      <c r="U17" s="14"/>
      <c r="V17" s="14"/>
      <c r="W17" s="14"/>
      <c r="X17" s="14"/>
    </row>
    <row r="18" spans="1:24" ht="24.9" customHeight="1" x14ac:dyDescent="0.2">
      <c r="A18" s="2"/>
      <c r="B18" s="38"/>
      <c r="C18" s="69" t="s">
        <v>26</v>
      </c>
      <c r="D18" s="104">
        <v>153.4</v>
      </c>
      <c r="E18" s="104">
        <v>144.1</v>
      </c>
      <c r="F18" s="104">
        <v>9.3000000000000007</v>
      </c>
      <c r="G18" s="104">
        <v>19.399999999999999</v>
      </c>
      <c r="H18" s="105">
        <v>173</v>
      </c>
      <c r="I18" s="104">
        <v>158.69999999999999</v>
      </c>
      <c r="J18" s="104">
        <v>14.3</v>
      </c>
      <c r="K18" s="106">
        <v>20.5</v>
      </c>
      <c r="L18" s="104">
        <v>165.4</v>
      </c>
      <c r="M18" s="104">
        <v>152.4</v>
      </c>
      <c r="N18" s="104">
        <v>13</v>
      </c>
      <c r="O18" s="104">
        <v>20</v>
      </c>
      <c r="P18" s="96">
        <v>165.6</v>
      </c>
      <c r="Q18" s="96">
        <v>149.80000000000001</v>
      </c>
      <c r="R18" s="96">
        <v>15.8</v>
      </c>
      <c r="S18" s="103">
        <v>20.100000000000001</v>
      </c>
      <c r="T18" s="12"/>
      <c r="V18" s="14"/>
      <c r="W18" s="14"/>
      <c r="X18" s="14"/>
    </row>
    <row r="19" spans="1:24" ht="24.9" customHeight="1" x14ac:dyDescent="0.2">
      <c r="A19" s="2"/>
      <c r="B19" s="38"/>
      <c r="C19" s="69" t="s">
        <v>27</v>
      </c>
      <c r="D19" s="104">
        <v>150.5</v>
      </c>
      <c r="E19" s="104">
        <v>140.6</v>
      </c>
      <c r="F19" s="104">
        <v>9.9</v>
      </c>
      <c r="G19" s="104">
        <v>19</v>
      </c>
      <c r="H19" s="105">
        <v>174.6</v>
      </c>
      <c r="I19" s="104">
        <v>160.9</v>
      </c>
      <c r="J19" s="104">
        <v>13.7</v>
      </c>
      <c r="K19" s="106">
        <v>20.6</v>
      </c>
      <c r="L19" s="104">
        <v>162.6</v>
      </c>
      <c r="M19" s="104">
        <v>147.6</v>
      </c>
      <c r="N19" s="104">
        <v>15</v>
      </c>
      <c r="O19" s="104">
        <v>19.600000000000001</v>
      </c>
      <c r="P19" s="96">
        <v>144.5</v>
      </c>
      <c r="Q19" s="96">
        <v>130.80000000000001</v>
      </c>
      <c r="R19" s="96">
        <v>13.7</v>
      </c>
      <c r="S19" s="103">
        <v>17.600000000000001</v>
      </c>
      <c r="T19" s="12"/>
    </row>
    <row r="20" spans="1:24" ht="24.9" customHeight="1" x14ac:dyDescent="0.2">
      <c r="A20" s="2"/>
      <c r="B20" s="38" t="s">
        <v>28</v>
      </c>
      <c r="C20" s="69" t="s">
        <v>29</v>
      </c>
      <c r="D20" s="104">
        <v>147</v>
      </c>
      <c r="E20" s="104">
        <v>137.5</v>
      </c>
      <c r="F20" s="104">
        <v>9.5</v>
      </c>
      <c r="G20" s="104">
        <v>18.7</v>
      </c>
      <c r="H20" s="105">
        <v>164.7</v>
      </c>
      <c r="I20" s="104">
        <v>151.1</v>
      </c>
      <c r="J20" s="104">
        <v>13.6</v>
      </c>
      <c r="K20" s="106">
        <v>19.3</v>
      </c>
      <c r="L20" s="104">
        <v>151.5</v>
      </c>
      <c r="M20" s="104">
        <v>136.9</v>
      </c>
      <c r="N20" s="104">
        <v>14.6</v>
      </c>
      <c r="O20" s="104">
        <v>18.100000000000001</v>
      </c>
      <c r="P20" s="96">
        <v>158.69999999999999</v>
      </c>
      <c r="Q20" s="96">
        <v>141.69999999999999</v>
      </c>
      <c r="R20" s="96">
        <v>17</v>
      </c>
      <c r="S20" s="103">
        <v>19.100000000000001</v>
      </c>
      <c r="T20" s="12"/>
    </row>
    <row r="21" spans="1:24" ht="24.9" customHeight="1" x14ac:dyDescent="0.2">
      <c r="A21" s="2"/>
      <c r="B21" s="38"/>
      <c r="C21" s="69" t="s">
        <v>30</v>
      </c>
      <c r="D21" s="104">
        <v>151.1</v>
      </c>
      <c r="E21" s="104">
        <v>141.6</v>
      </c>
      <c r="F21" s="104">
        <v>9.5</v>
      </c>
      <c r="G21" s="104">
        <v>19.100000000000001</v>
      </c>
      <c r="H21" s="105">
        <v>171</v>
      </c>
      <c r="I21" s="104">
        <v>155.9</v>
      </c>
      <c r="J21" s="104">
        <v>15.1</v>
      </c>
      <c r="K21" s="106">
        <v>20.100000000000001</v>
      </c>
      <c r="L21" s="104">
        <v>165.5</v>
      </c>
      <c r="M21" s="104">
        <v>150.9</v>
      </c>
      <c r="N21" s="104">
        <v>14.6</v>
      </c>
      <c r="O21" s="104">
        <v>19.600000000000001</v>
      </c>
      <c r="P21" s="96">
        <v>151.19999999999999</v>
      </c>
      <c r="Q21" s="96">
        <v>135.19999999999999</v>
      </c>
      <c r="R21" s="96">
        <v>16</v>
      </c>
      <c r="S21" s="103">
        <v>18.3</v>
      </c>
      <c r="T21" s="12"/>
    </row>
    <row r="22" spans="1:24" ht="24.9" customHeight="1" x14ac:dyDescent="0.2">
      <c r="A22" s="2"/>
      <c r="B22" s="38"/>
      <c r="C22" s="69" t="s">
        <v>31</v>
      </c>
      <c r="D22" s="104">
        <v>152.1</v>
      </c>
      <c r="E22" s="104">
        <v>142.30000000000001</v>
      </c>
      <c r="F22" s="104">
        <v>9.8000000000000007</v>
      </c>
      <c r="G22" s="104">
        <v>19.2</v>
      </c>
      <c r="H22" s="105">
        <v>169.8</v>
      </c>
      <c r="I22" s="104">
        <v>155.80000000000001</v>
      </c>
      <c r="J22" s="104">
        <v>14</v>
      </c>
      <c r="K22" s="106">
        <v>19.8</v>
      </c>
      <c r="L22" s="104">
        <v>162.9</v>
      </c>
      <c r="M22" s="104">
        <v>148.5</v>
      </c>
      <c r="N22" s="104">
        <v>14.4</v>
      </c>
      <c r="O22" s="104">
        <v>19.5</v>
      </c>
      <c r="P22" s="96">
        <v>155.6</v>
      </c>
      <c r="Q22" s="96">
        <v>140.30000000000001</v>
      </c>
      <c r="R22" s="96">
        <v>15.3</v>
      </c>
      <c r="S22" s="103">
        <v>19</v>
      </c>
      <c r="T22" s="12"/>
    </row>
    <row r="23" spans="1:24" ht="24.9" customHeight="1" x14ac:dyDescent="0.2">
      <c r="A23" s="2"/>
      <c r="B23" s="38"/>
      <c r="C23" s="69" t="s">
        <v>32</v>
      </c>
      <c r="D23" s="104">
        <v>152.30000000000001</v>
      </c>
      <c r="E23" s="104">
        <v>142.30000000000001</v>
      </c>
      <c r="F23" s="104">
        <v>10</v>
      </c>
      <c r="G23" s="104">
        <v>19.2</v>
      </c>
      <c r="H23" s="105">
        <v>175.2</v>
      </c>
      <c r="I23" s="104">
        <v>155.5</v>
      </c>
      <c r="J23" s="104">
        <v>19.7</v>
      </c>
      <c r="K23" s="106">
        <v>19.899999999999999</v>
      </c>
      <c r="L23" s="104">
        <v>164.6</v>
      </c>
      <c r="M23" s="104">
        <v>150.5</v>
      </c>
      <c r="N23" s="104">
        <v>14.1</v>
      </c>
      <c r="O23" s="104">
        <v>19.7</v>
      </c>
      <c r="P23" s="96">
        <v>151.80000000000001</v>
      </c>
      <c r="Q23" s="96">
        <v>135.6</v>
      </c>
      <c r="R23" s="96">
        <v>16.2</v>
      </c>
      <c r="S23" s="103">
        <v>18.3</v>
      </c>
      <c r="T23" s="12"/>
    </row>
    <row r="24" spans="1:24" ht="24.9" customHeight="1" x14ac:dyDescent="0.2">
      <c r="A24" s="2"/>
      <c r="B24" s="38"/>
      <c r="C24" s="70" t="s">
        <v>33</v>
      </c>
      <c r="D24" s="104">
        <v>151.5</v>
      </c>
      <c r="E24" s="104">
        <v>141.69999999999999</v>
      </c>
      <c r="F24" s="104">
        <v>9.8000000000000007</v>
      </c>
      <c r="G24" s="104">
        <v>19.100000000000001</v>
      </c>
      <c r="H24" s="105">
        <v>180.5</v>
      </c>
      <c r="I24" s="104">
        <v>162.30000000000001</v>
      </c>
      <c r="J24" s="104">
        <v>18.2</v>
      </c>
      <c r="K24" s="106">
        <v>20.7</v>
      </c>
      <c r="L24" s="104">
        <v>164.2</v>
      </c>
      <c r="M24" s="104">
        <v>149.80000000000001</v>
      </c>
      <c r="N24" s="104">
        <v>14.4</v>
      </c>
      <c r="O24" s="104">
        <v>19.600000000000001</v>
      </c>
      <c r="P24" s="96">
        <v>146.5</v>
      </c>
      <c r="Q24" s="96">
        <v>132.9</v>
      </c>
      <c r="R24" s="96">
        <v>13.6</v>
      </c>
      <c r="S24" s="103">
        <v>17.8</v>
      </c>
      <c r="T24" s="12"/>
    </row>
    <row r="25" spans="1:24" ht="24.9" customHeight="1" x14ac:dyDescent="0.2">
      <c r="A25" s="2"/>
      <c r="B25" s="71"/>
      <c r="C25" s="49">
        <f>C7</f>
        <v>43101</v>
      </c>
      <c r="D25" s="110">
        <v>149</v>
      </c>
      <c r="E25" s="112">
        <v>138.5</v>
      </c>
      <c r="F25" s="112">
        <v>10.5</v>
      </c>
      <c r="G25" s="113">
        <v>19.600000000000001</v>
      </c>
      <c r="H25" s="114" t="s">
        <v>18</v>
      </c>
      <c r="I25" s="112" t="s">
        <v>18</v>
      </c>
      <c r="J25" s="112" t="s">
        <v>18</v>
      </c>
      <c r="K25" s="112" t="s">
        <v>18</v>
      </c>
      <c r="L25" s="110">
        <v>168</v>
      </c>
      <c r="M25" s="112">
        <v>155.5</v>
      </c>
      <c r="N25" s="112">
        <v>12.5</v>
      </c>
      <c r="O25" s="113">
        <v>20.6</v>
      </c>
      <c r="P25" s="110">
        <v>153.1</v>
      </c>
      <c r="Q25" s="112">
        <v>137.9</v>
      </c>
      <c r="R25" s="113">
        <v>15.2</v>
      </c>
      <c r="S25" s="115">
        <v>18.5</v>
      </c>
    </row>
    <row r="26" spans="1:24" ht="24.9" customHeight="1" x14ac:dyDescent="0.2">
      <c r="A26" s="2"/>
      <c r="B26" s="38"/>
      <c r="C26" s="54" t="str">
        <f>C8</f>
        <v>令和元年</v>
      </c>
      <c r="D26" s="96">
        <v>143.4</v>
      </c>
      <c r="E26" s="97">
        <v>134.1</v>
      </c>
      <c r="F26" s="97">
        <v>9.3000000000000007</v>
      </c>
      <c r="G26" s="98">
        <v>19.2</v>
      </c>
      <c r="H26" s="99">
        <v>155.30000000000001</v>
      </c>
      <c r="I26" s="97">
        <v>145.30000000000001</v>
      </c>
      <c r="J26" s="97">
        <v>10</v>
      </c>
      <c r="K26" s="97">
        <v>21.1</v>
      </c>
      <c r="L26" s="96">
        <v>162.1</v>
      </c>
      <c r="M26" s="97">
        <v>150.4</v>
      </c>
      <c r="N26" s="97">
        <v>11.7</v>
      </c>
      <c r="O26" s="98">
        <v>20</v>
      </c>
      <c r="P26" s="101">
        <v>149</v>
      </c>
      <c r="Q26" s="102">
        <v>135.9</v>
      </c>
      <c r="R26" s="98">
        <v>13.1</v>
      </c>
      <c r="S26" s="100">
        <v>18.100000000000001</v>
      </c>
    </row>
    <row r="27" spans="1:24" ht="24.9" customHeight="1" x14ac:dyDescent="0.2">
      <c r="A27" s="2"/>
      <c r="B27" s="38">
        <v>30</v>
      </c>
      <c r="C27" s="54">
        <f t="shared" ref="C27:C29" si="0">C9</f>
        <v>43831</v>
      </c>
      <c r="D27" s="96">
        <v>143.1</v>
      </c>
      <c r="E27" s="97">
        <v>134.1</v>
      </c>
      <c r="F27" s="102">
        <v>9</v>
      </c>
      <c r="G27" s="98">
        <v>18.899999999999999</v>
      </c>
      <c r="H27" s="99">
        <v>156.1</v>
      </c>
      <c r="I27" s="97">
        <v>145.30000000000001</v>
      </c>
      <c r="J27" s="102">
        <v>10.8</v>
      </c>
      <c r="K27" s="97">
        <v>20.399999999999999</v>
      </c>
      <c r="L27" s="96">
        <v>159.4</v>
      </c>
      <c r="M27" s="97">
        <v>148.9</v>
      </c>
      <c r="N27" s="102">
        <v>10.5</v>
      </c>
      <c r="O27" s="98">
        <v>19.7</v>
      </c>
      <c r="P27" s="96">
        <v>147.19999999999999</v>
      </c>
      <c r="Q27" s="97">
        <v>139.30000000000001</v>
      </c>
      <c r="R27" s="102">
        <v>7.9</v>
      </c>
      <c r="S27" s="100">
        <v>18.399999999999999</v>
      </c>
    </row>
    <row r="28" spans="1:24" ht="24.9" customHeight="1" x14ac:dyDescent="0.2">
      <c r="A28" s="2"/>
      <c r="B28" s="38" t="s">
        <v>19</v>
      </c>
      <c r="C28" s="54">
        <f t="shared" si="0"/>
        <v>44197</v>
      </c>
      <c r="D28" s="96">
        <v>144.30000000000001</v>
      </c>
      <c r="E28" s="96">
        <v>133.6</v>
      </c>
      <c r="F28" s="96">
        <v>10.7</v>
      </c>
      <c r="G28" s="103">
        <v>18.7</v>
      </c>
      <c r="H28" s="99">
        <v>163.5</v>
      </c>
      <c r="I28" s="96">
        <v>149.69999999999999</v>
      </c>
      <c r="J28" s="96">
        <v>13.8</v>
      </c>
      <c r="K28" s="96">
        <v>20.3</v>
      </c>
      <c r="L28" s="96">
        <v>161.4</v>
      </c>
      <c r="M28" s="96">
        <v>149</v>
      </c>
      <c r="N28" s="96">
        <v>12.4</v>
      </c>
      <c r="O28" s="103">
        <v>19.8</v>
      </c>
      <c r="P28" s="96">
        <v>134.69999999999999</v>
      </c>
      <c r="Q28" s="96">
        <v>131.19999999999999</v>
      </c>
      <c r="R28" s="96">
        <v>3.5</v>
      </c>
      <c r="S28" s="103">
        <v>17</v>
      </c>
    </row>
    <row r="29" spans="1:24" ht="24.9" customHeight="1" x14ac:dyDescent="0.2">
      <c r="A29" s="2"/>
      <c r="B29" s="38"/>
      <c r="C29" s="54">
        <f t="shared" si="0"/>
        <v>44562</v>
      </c>
      <c r="D29" s="103">
        <v>144.30000000000001</v>
      </c>
      <c r="E29" s="103">
        <v>131</v>
      </c>
      <c r="F29" s="103">
        <v>13.3</v>
      </c>
      <c r="G29" s="103">
        <v>18.399999999999999</v>
      </c>
      <c r="H29" s="100">
        <v>166.1</v>
      </c>
      <c r="I29" s="103">
        <v>152.5</v>
      </c>
      <c r="J29" s="103">
        <v>13.6</v>
      </c>
      <c r="K29" s="96">
        <v>20.399999999999999</v>
      </c>
      <c r="L29" s="103">
        <v>158.1</v>
      </c>
      <c r="M29" s="103">
        <v>146</v>
      </c>
      <c r="N29" s="103">
        <v>12.1</v>
      </c>
      <c r="O29" s="103">
        <v>19.5</v>
      </c>
      <c r="P29" s="103">
        <v>134.69999999999999</v>
      </c>
      <c r="Q29" s="103">
        <v>129.69999999999999</v>
      </c>
      <c r="R29" s="103">
        <v>5</v>
      </c>
      <c r="S29" s="103">
        <v>17.3</v>
      </c>
    </row>
    <row r="30" spans="1:24" ht="24.9" customHeight="1" x14ac:dyDescent="0.2">
      <c r="A30" s="2"/>
      <c r="B30" s="38" t="s">
        <v>20</v>
      </c>
      <c r="C30" s="58">
        <f>C12</f>
        <v>44927</v>
      </c>
      <c r="D30" s="116">
        <v>141.9</v>
      </c>
      <c r="E30" s="116">
        <v>130.6</v>
      </c>
      <c r="F30" s="116">
        <v>11.3</v>
      </c>
      <c r="G30" s="116">
        <v>18.399999999999999</v>
      </c>
      <c r="H30" s="117">
        <v>161.9</v>
      </c>
      <c r="I30" s="116">
        <v>152.80000000000001</v>
      </c>
      <c r="J30" s="116">
        <v>9.1</v>
      </c>
      <c r="K30" s="118">
        <v>20.7</v>
      </c>
      <c r="L30" s="116">
        <v>156.5</v>
      </c>
      <c r="M30" s="116">
        <v>145.1</v>
      </c>
      <c r="N30" s="116">
        <v>11.4</v>
      </c>
      <c r="O30" s="116">
        <v>19.600000000000001</v>
      </c>
      <c r="P30" s="119" t="s">
        <v>34</v>
      </c>
      <c r="Q30" s="119" t="s">
        <v>34</v>
      </c>
      <c r="R30" s="119" t="s">
        <v>34</v>
      </c>
      <c r="S30" s="119" t="s">
        <v>34</v>
      </c>
      <c r="T30" s="12"/>
    </row>
    <row r="31" spans="1:24" ht="24.9" customHeight="1" x14ac:dyDescent="0.2">
      <c r="A31" s="2"/>
      <c r="B31" s="38"/>
      <c r="C31" s="62">
        <f>$A$4</f>
        <v>5</v>
      </c>
      <c r="D31" s="104">
        <v>136.1</v>
      </c>
      <c r="E31" s="104">
        <v>125.3</v>
      </c>
      <c r="F31" s="104">
        <v>10.8</v>
      </c>
      <c r="G31" s="104">
        <v>17.7</v>
      </c>
      <c r="H31" s="105">
        <v>147.69999999999999</v>
      </c>
      <c r="I31" s="104">
        <v>138.6</v>
      </c>
      <c r="J31" s="104">
        <v>9.1</v>
      </c>
      <c r="K31" s="106">
        <v>19</v>
      </c>
      <c r="L31" s="104">
        <v>143</v>
      </c>
      <c r="M31" s="104">
        <v>130.80000000000001</v>
      </c>
      <c r="N31" s="104">
        <v>12.2</v>
      </c>
      <c r="O31" s="104">
        <v>17.7</v>
      </c>
      <c r="P31" s="103" t="s">
        <v>34</v>
      </c>
      <c r="Q31" s="103" t="s">
        <v>34</v>
      </c>
      <c r="R31" s="103" t="s">
        <v>34</v>
      </c>
      <c r="S31" s="103" t="s">
        <v>34</v>
      </c>
      <c r="T31" s="12"/>
    </row>
    <row r="32" spans="1:24" ht="24.9" customHeight="1" x14ac:dyDescent="0.2">
      <c r="A32" s="2"/>
      <c r="B32" s="38"/>
      <c r="C32" s="81" t="s">
        <v>21</v>
      </c>
      <c r="D32" s="104">
        <v>137.5</v>
      </c>
      <c r="E32" s="104">
        <v>126.7</v>
      </c>
      <c r="F32" s="104">
        <v>10.8</v>
      </c>
      <c r="G32" s="104">
        <v>17.899999999999999</v>
      </c>
      <c r="H32" s="105">
        <v>161.5</v>
      </c>
      <c r="I32" s="104">
        <v>149</v>
      </c>
      <c r="J32" s="104">
        <v>12.5</v>
      </c>
      <c r="K32" s="106">
        <v>20.5</v>
      </c>
      <c r="L32" s="104">
        <v>157</v>
      </c>
      <c r="M32" s="104">
        <v>144.4</v>
      </c>
      <c r="N32" s="104">
        <v>12.6</v>
      </c>
      <c r="O32" s="104">
        <v>19.399999999999999</v>
      </c>
      <c r="P32" s="103" t="s">
        <v>34</v>
      </c>
      <c r="Q32" s="103" t="s">
        <v>34</v>
      </c>
      <c r="R32" s="103" t="s">
        <v>34</v>
      </c>
      <c r="S32" s="103" t="s">
        <v>34</v>
      </c>
      <c r="T32" s="12"/>
    </row>
    <row r="33" spans="1:20" ht="24.9" customHeight="1" x14ac:dyDescent="0.2">
      <c r="A33" s="2"/>
      <c r="B33" s="83" t="s">
        <v>35</v>
      </c>
      <c r="C33" s="81" t="s">
        <v>22</v>
      </c>
      <c r="D33" s="104">
        <v>142.4</v>
      </c>
      <c r="E33" s="104">
        <v>131.4</v>
      </c>
      <c r="F33" s="104">
        <v>11</v>
      </c>
      <c r="G33" s="104">
        <v>18.7</v>
      </c>
      <c r="H33" s="105">
        <v>162.6</v>
      </c>
      <c r="I33" s="104">
        <v>151.69999999999999</v>
      </c>
      <c r="J33" s="104">
        <v>10.9</v>
      </c>
      <c r="K33" s="106">
        <v>20.9</v>
      </c>
      <c r="L33" s="104">
        <v>158.9</v>
      </c>
      <c r="M33" s="104">
        <v>147.1</v>
      </c>
      <c r="N33" s="104">
        <v>11.8</v>
      </c>
      <c r="O33" s="104">
        <v>19.8</v>
      </c>
      <c r="P33" s="103" t="s">
        <v>34</v>
      </c>
      <c r="Q33" s="103" t="s">
        <v>34</v>
      </c>
      <c r="R33" s="103" t="s">
        <v>34</v>
      </c>
      <c r="S33" s="103" t="s">
        <v>34</v>
      </c>
      <c r="T33" s="12"/>
    </row>
    <row r="34" spans="1:20" ht="24.9" customHeight="1" x14ac:dyDescent="0.2">
      <c r="A34" s="2"/>
      <c r="B34" s="38"/>
      <c r="C34" s="81" t="s">
        <v>23</v>
      </c>
      <c r="D34" s="104">
        <v>145.9</v>
      </c>
      <c r="E34" s="104">
        <v>133.1</v>
      </c>
      <c r="F34" s="104">
        <v>12.8</v>
      </c>
      <c r="G34" s="104">
        <v>18.7</v>
      </c>
      <c r="H34" s="105">
        <v>165.2</v>
      </c>
      <c r="I34" s="104">
        <v>155.30000000000001</v>
      </c>
      <c r="J34" s="104">
        <v>9.9</v>
      </c>
      <c r="K34" s="106">
        <v>21.3</v>
      </c>
      <c r="L34" s="104">
        <v>162.9</v>
      </c>
      <c r="M34" s="104">
        <v>150.19999999999999</v>
      </c>
      <c r="N34" s="104">
        <v>12.7</v>
      </c>
      <c r="O34" s="104">
        <v>20.3</v>
      </c>
      <c r="P34" s="103" t="s">
        <v>34</v>
      </c>
      <c r="Q34" s="103" t="s">
        <v>34</v>
      </c>
      <c r="R34" s="103" t="s">
        <v>34</v>
      </c>
      <c r="S34" s="103" t="s">
        <v>34</v>
      </c>
      <c r="T34" s="12"/>
    </row>
    <row r="35" spans="1:20" ht="24.9" customHeight="1" x14ac:dyDescent="0.2">
      <c r="A35" s="2"/>
      <c r="B35" s="38"/>
      <c r="C35" s="81" t="s">
        <v>25</v>
      </c>
      <c r="D35" s="104">
        <v>141.80000000000001</v>
      </c>
      <c r="E35" s="104">
        <v>130.1</v>
      </c>
      <c r="F35" s="104">
        <v>11.7</v>
      </c>
      <c r="G35" s="104">
        <v>18.399999999999999</v>
      </c>
      <c r="H35" s="105">
        <v>151.4</v>
      </c>
      <c r="I35" s="104">
        <v>144.1</v>
      </c>
      <c r="J35" s="104">
        <v>7.3</v>
      </c>
      <c r="K35" s="106">
        <v>18.899999999999999</v>
      </c>
      <c r="L35" s="104">
        <v>145.69999999999999</v>
      </c>
      <c r="M35" s="104">
        <v>135.1</v>
      </c>
      <c r="N35" s="104">
        <v>10.6</v>
      </c>
      <c r="O35" s="104">
        <v>18.3</v>
      </c>
      <c r="P35" s="103" t="s">
        <v>34</v>
      </c>
      <c r="Q35" s="103" t="s">
        <v>34</v>
      </c>
      <c r="R35" s="103" t="s">
        <v>34</v>
      </c>
      <c r="S35" s="103" t="s">
        <v>34</v>
      </c>
      <c r="T35" s="12"/>
    </row>
    <row r="36" spans="1:20" ht="24.9" customHeight="1" x14ac:dyDescent="0.2">
      <c r="A36" s="2"/>
      <c r="B36" s="38">
        <v>99</v>
      </c>
      <c r="C36" s="81" t="s">
        <v>26</v>
      </c>
      <c r="D36" s="104">
        <v>149.6</v>
      </c>
      <c r="E36" s="104">
        <v>137.9</v>
      </c>
      <c r="F36" s="104">
        <v>11.7</v>
      </c>
      <c r="G36" s="104">
        <v>19.5</v>
      </c>
      <c r="H36" s="105">
        <v>165.9</v>
      </c>
      <c r="I36" s="104">
        <v>157.69999999999999</v>
      </c>
      <c r="J36" s="104">
        <v>8.1999999999999993</v>
      </c>
      <c r="K36" s="106">
        <v>21.6</v>
      </c>
      <c r="L36" s="104">
        <v>162.1</v>
      </c>
      <c r="M36" s="104">
        <v>151.80000000000001</v>
      </c>
      <c r="N36" s="104">
        <v>10.3</v>
      </c>
      <c r="O36" s="104">
        <v>20.399999999999999</v>
      </c>
      <c r="P36" s="103" t="s">
        <v>34</v>
      </c>
      <c r="Q36" s="103" t="s">
        <v>34</v>
      </c>
      <c r="R36" s="103" t="s">
        <v>34</v>
      </c>
      <c r="S36" s="103" t="s">
        <v>34</v>
      </c>
      <c r="T36" s="12"/>
    </row>
    <row r="37" spans="1:20" ht="24.9" customHeight="1" x14ac:dyDescent="0.2">
      <c r="A37" s="2"/>
      <c r="B37" s="38"/>
      <c r="C37" s="81" t="s">
        <v>27</v>
      </c>
      <c r="D37" s="104">
        <v>142.69999999999999</v>
      </c>
      <c r="E37" s="104">
        <v>131.1</v>
      </c>
      <c r="F37" s="104">
        <v>11.6</v>
      </c>
      <c r="G37" s="104">
        <v>18.5</v>
      </c>
      <c r="H37" s="105">
        <v>167</v>
      </c>
      <c r="I37" s="104">
        <v>159.19999999999999</v>
      </c>
      <c r="J37" s="104">
        <v>7.8</v>
      </c>
      <c r="K37" s="106">
        <v>21.5</v>
      </c>
      <c r="L37" s="104">
        <v>156.6</v>
      </c>
      <c r="M37" s="104">
        <v>146.30000000000001</v>
      </c>
      <c r="N37" s="104">
        <v>10.3</v>
      </c>
      <c r="O37" s="104">
        <v>19.7</v>
      </c>
      <c r="P37" s="103" t="s">
        <v>34</v>
      </c>
      <c r="Q37" s="103" t="s">
        <v>34</v>
      </c>
      <c r="R37" s="103" t="s">
        <v>34</v>
      </c>
      <c r="S37" s="103" t="s">
        <v>34</v>
      </c>
      <c r="T37" s="12"/>
    </row>
    <row r="38" spans="1:20" ht="24.9" customHeight="1" x14ac:dyDescent="0.2">
      <c r="A38" s="2"/>
      <c r="B38" s="38"/>
      <c r="C38" s="81" t="s">
        <v>29</v>
      </c>
      <c r="D38" s="104">
        <v>135</v>
      </c>
      <c r="E38" s="104">
        <v>125.2</v>
      </c>
      <c r="F38" s="104">
        <v>9.8000000000000007</v>
      </c>
      <c r="G38" s="104">
        <v>17.7</v>
      </c>
      <c r="H38" s="105">
        <v>155.4</v>
      </c>
      <c r="I38" s="104">
        <v>147.1</v>
      </c>
      <c r="J38" s="104">
        <v>8.3000000000000007</v>
      </c>
      <c r="K38" s="106">
        <v>20.100000000000001</v>
      </c>
      <c r="L38" s="104">
        <v>149.69999999999999</v>
      </c>
      <c r="M38" s="104">
        <v>140</v>
      </c>
      <c r="N38" s="104">
        <v>9.6999999999999993</v>
      </c>
      <c r="O38" s="104">
        <v>19</v>
      </c>
      <c r="P38" s="103" t="s">
        <v>34</v>
      </c>
      <c r="Q38" s="103" t="s">
        <v>34</v>
      </c>
      <c r="R38" s="103" t="s">
        <v>34</v>
      </c>
      <c r="S38" s="103" t="s">
        <v>34</v>
      </c>
      <c r="T38" s="12"/>
    </row>
    <row r="39" spans="1:20" ht="24.9" customHeight="1" x14ac:dyDescent="0.2">
      <c r="A39" s="2"/>
      <c r="B39" s="38" t="s">
        <v>20</v>
      </c>
      <c r="C39" s="81" t="s">
        <v>30</v>
      </c>
      <c r="D39" s="104">
        <v>141.1</v>
      </c>
      <c r="E39" s="104">
        <v>129.9</v>
      </c>
      <c r="F39" s="104">
        <v>11.2</v>
      </c>
      <c r="G39" s="104">
        <v>18.399999999999999</v>
      </c>
      <c r="H39" s="105">
        <v>166.3</v>
      </c>
      <c r="I39" s="104">
        <v>159.5</v>
      </c>
      <c r="J39" s="104">
        <v>6.8</v>
      </c>
      <c r="K39" s="106">
        <v>21.4</v>
      </c>
      <c r="L39" s="104">
        <v>157.19999999999999</v>
      </c>
      <c r="M39" s="104">
        <v>147.1</v>
      </c>
      <c r="N39" s="104">
        <v>10.1</v>
      </c>
      <c r="O39" s="104">
        <v>20</v>
      </c>
      <c r="P39" s="103" t="s">
        <v>34</v>
      </c>
      <c r="Q39" s="103" t="s">
        <v>34</v>
      </c>
      <c r="R39" s="103" t="s">
        <v>34</v>
      </c>
      <c r="S39" s="103" t="s">
        <v>34</v>
      </c>
      <c r="T39" s="12"/>
    </row>
    <row r="40" spans="1:20" ht="24.9" customHeight="1" x14ac:dyDescent="0.2">
      <c r="A40" s="2"/>
      <c r="B40" s="38"/>
      <c r="C40" s="81" t="s">
        <v>31</v>
      </c>
      <c r="D40" s="104">
        <v>146.19999999999999</v>
      </c>
      <c r="E40" s="104">
        <v>134.4</v>
      </c>
      <c r="F40" s="104">
        <v>11.8</v>
      </c>
      <c r="G40" s="104">
        <v>18.899999999999999</v>
      </c>
      <c r="H40" s="105">
        <v>166.9</v>
      </c>
      <c r="I40" s="104">
        <v>157.9</v>
      </c>
      <c r="J40" s="104">
        <v>9</v>
      </c>
      <c r="K40" s="106">
        <v>20.9</v>
      </c>
      <c r="L40" s="104">
        <v>161.30000000000001</v>
      </c>
      <c r="M40" s="104">
        <v>150.6</v>
      </c>
      <c r="N40" s="104">
        <v>10.7</v>
      </c>
      <c r="O40" s="104">
        <v>20.3</v>
      </c>
      <c r="P40" s="103" t="s">
        <v>34</v>
      </c>
      <c r="Q40" s="103" t="s">
        <v>34</v>
      </c>
      <c r="R40" s="103" t="s">
        <v>34</v>
      </c>
      <c r="S40" s="103" t="s">
        <v>34</v>
      </c>
      <c r="T40" s="12"/>
    </row>
    <row r="41" spans="1:20" ht="24.9" customHeight="1" x14ac:dyDescent="0.2">
      <c r="A41" s="2"/>
      <c r="B41" s="38"/>
      <c r="C41" s="81" t="s">
        <v>32</v>
      </c>
      <c r="D41" s="104">
        <v>143.80000000000001</v>
      </c>
      <c r="E41" s="104">
        <v>132.6</v>
      </c>
      <c r="F41" s="104">
        <v>11.2</v>
      </c>
      <c r="G41" s="104">
        <v>18.7</v>
      </c>
      <c r="H41" s="105">
        <v>162.9</v>
      </c>
      <c r="I41" s="104">
        <v>155.1</v>
      </c>
      <c r="J41" s="104">
        <v>7.8</v>
      </c>
      <c r="K41" s="106">
        <v>21</v>
      </c>
      <c r="L41" s="104">
        <v>161.4</v>
      </c>
      <c r="M41" s="104">
        <v>148.4</v>
      </c>
      <c r="N41" s="104">
        <v>13</v>
      </c>
      <c r="O41" s="104">
        <v>20</v>
      </c>
      <c r="P41" s="103" t="s">
        <v>34</v>
      </c>
      <c r="Q41" s="103" t="s">
        <v>34</v>
      </c>
      <c r="R41" s="103" t="s">
        <v>34</v>
      </c>
      <c r="S41" s="103" t="s">
        <v>34</v>
      </c>
      <c r="T41" s="12"/>
    </row>
    <row r="42" spans="1:20" ht="24.9" customHeight="1" x14ac:dyDescent="0.2">
      <c r="A42" s="2"/>
      <c r="B42" s="84"/>
      <c r="C42" s="85" t="s">
        <v>33</v>
      </c>
      <c r="D42" s="116">
        <v>140.69999999999999</v>
      </c>
      <c r="E42" s="116">
        <v>129.69999999999999</v>
      </c>
      <c r="F42" s="116">
        <v>11</v>
      </c>
      <c r="G42" s="116">
        <v>18.2</v>
      </c>
      <c r="H42" s="117">
        <v>170</v>
      </c>
      <c r="I42" s="116">
        <v>157.9</v>
      </c>
      <c r="J42" s="116">
        <v>12.1</v>
      </c>
      <c r="K42" s="118">
        <v>21.4</v>
      </c>
      <c r="L42" s="116">
        <v>161.4</v>
      </c>
      <c r="M42" s="116">
        <v>149.30000000000001</v>
      </c>
      <c r="N42" s="116">
        <v>12.1</v>
      </c>
      <c r="O42" s="116">
        <v>20.3</v>
      </c>
      <c r="P42" s="119" t="s">
        <v>34</v>
      </c>
      <c r="Q42" s="119" t="s">
        <v>34</v>
      </c>
      <c r="R42" s="119" t="s">
        <v>34</v>
      </c>
      <c r="S42" s="119" t="s">
        <v>34</v>
      </c>
      <c r="T42" s="12"/>
    </row>
    <row r="43" spans="1:20" ht="24.9" customHeight="1" x14ac:dyDescent="0.2">
      <c r="A43" s="2"/>
      <c r="B43" s="38"/>
      <c r="C43" s="49">
        <f>C25</f>
        <v>43101</v>
      </c>
      <c r="D43" s="96">
        <v>146.19999999999999</v>
      </c>
      <c r="E43" s="97">
        <v>139.6</v>
      </c>
      <c r="F43" s="97">
        <v>6.6</v>
      </c>
      <c r="G43" s="98">
        <v>20.100000000000001</v>
      </c>
      <c r="H43" s="99">
        <v>167</v>
      </c>
      <c r="I43" s="97">
        <v>160.4</v>
      </c>
      <c r="J43" s="97">
        <v>6.6</v>
      </c>
      <c r="K43" s="97">
        <v>21.6</v>
      </c>
      <c r="L43" s="96">
        <v>161.19999999999999</v>
      </c>
      <c r="M43" s="97">
        <v>153.80000000000001</v>
      </c>
      <c r="N43" s="97">
        <v>7.4</v>
      </c>
      <c r="O43" s="98">
        <v>21</v>
      </c>
      <c r="P43" s="96">
        <v>150.4</v>
      </c>
      <c r="Q43" s="97">
        <v>139.19999999999999</v>
      </c>
      <c r="R43" s="98">
        <v>11.2</v>
      </c>
      <c r="S43" s="100">
        <v>19.5</v>
      </c>
    </row>
    <row r="44" spans="1:20" ht="24.9" customHeight="1" x14ac:dyDescent="0.2">
      <c r="A44" s="2"/>
      <c r="B44" s="38"/>
      <c r="C44" s="54" t="str">
        <f>C26</f>
        <v>令和元年</v>
      </c>
      <c r="D44" s="96">
        <v>139.4</v>
      </c>
      <c r="E44" s="97">
        <v>131.80000000000001</v>
      </c>
      <c r="F44" s="97">
        <v>7.6</v>
      </c>
      <c r="G44" s="98">
        <v>19.399999999999999</v>
      </c>
      <c r="H44" s="99">
        <v>175.2</v>
      </c>
      <c r="I44" s="97">
        <v>163.30000000000001</v>
      </c>
      <c r="J44" s="97">
        <v>11.9</v>
      </c>
      <c r="K44" s="97">
        <v>22.2</v>
      </c>
      <c r="L44" s="96">
        <v>150.1</v>
      </c>
      <c r="M44" s="97">
        <v>143.1</v>
      </c>
      <c r="N44" s="97">
        <v>7</v>
      </c>
      <c r="O44" s="98">
        <v>20.100000000000001</v>
      </c>
      <c r="P44" s="101">
        <v>146</v>
      </c>
      <c r="Q44" s="102">
        <v>135.80000000000001</v>
      </c>
      <c r="R44" s="98">
        <v>10.199999999999999</v>
      </c>
      <c r="S44" s="100">
        <v>18.5</v>
      </c>
    </row>
    <row r="45" spans="1:20" ht="24.9" customHeight="1" x14ac:dyDescent="0.2">
      <c r="A45" s="2"/>
      <c r="B45" s="86">
        <v>5</v>
      </c>
      <c r="C45" s="54">
        <f t="shared" ref="C45:C47" si="1">C27</f>
        <v>43831</v>
      </c>
      <c r="D45" s="96">
        <v>138.9</v>
      </c>
      <c r="E45" s="97">
        <v>131.30000000000001</v>
      </c>
      <c r="F45" s="102">
        <v>7.6</v>
      </c>
      <c r="G45" s="98">
        <v>18.8</v>
      </c>
      <c r="H45" s="99">
        <v>157.69999999999999</v>
      </c>
      <c r="I45" s="97">
        <v>152</v>
      </c>
      <c r="J45" s="102">
        <v>5.7</v>
      </c>
      <c r="K45" s="97">
        <v>21</v>
      </c>
      <c r="L45" s="96">
        <v>143.9</v>
      </c>
      <c r="M45" s="97">
        <v>137.80000000000001</v>
      </c>
      <c r="N45" s="102">
        <v>6.1</v>
      </c>
      <c r="O45" s="98">
        <v>19.8</v>
      </c>
      <c r="P45" s="96">
        <v>0</v>
      </c>
      <c r="Q45" s="97">
        <v>0</v>
      </c>
      <c r="R45" s="102">
        <v>0</v>
      </c>
      <c r="S45" s="100">
        <v>0</v>
      </c>
    </row>
    <row r="46" spans="1:20" ht="24.9" customHeight="1" x14ac:dyDescent="0.2">
      <c r="A46" s="2"/>
      <c r="B46" s="38" t="s">
        <v>19</v>
      </c>
      <c r="C46" s="54">
        <f t="shared" si="1"/>
        <v>44197</v>
      </c>
      <c r="D46" s="96">
        <v>139.19999999999999</v>
      </c>
      <c r="E46" s="96">
        <v>132.9</v>
      </c>
      <c r="F46" s="96">
        <v>6.3</v>
      </c>
      <c r="G46" s="103">
        <v>19.100000000000001</v>
      </c>
      <c r="H46" s="99">
        <v>160.4</v>
      </c>
      <c r="I46" s="96">
        <v>155.1</v>
      </c>
      <c r="J46" s="96">
        <v>5.3</v>
      </c>
      <c r="K46" s="96">
        <v>21</v>
      </c>
      <c r="L46" s="96">
        <v>149.4</v>
      </c>
      <c r="M46" s="96">
        <v>140.19999999999999</v>
      </c>
      <c r="N46" s="96">
        <v>9.1999999999999993</v>
      </c>
      <c r="O46" s="103">
        <v>19.899999999999999</v>
      </c>
      <c r="P46" s="96">
        <v>161.80000000000001</v>
      </c>
      <c r="Q46" s="96">
        <v>138.9</v>
      </c>
      <c r="R46" s="96">
        <v>22.9</v>
      </c>
      <c r="S46" s="103">
        <v>19.100000000000001</v>
      </c>
    </row>
    <row r="47" spans="1:20" ht="24.9" customHeight="1" x14ac:dyDescent="0.2">
      <c r="A47" s="2"/>
      <c r="B47" s="38"/>
      <c r="C47" s="54">
        <f t="shared" si="1"/>
        <v>44562</v>
      </c>
      <c r="D47" s="103">
        <v>140</v>
      </c>
      <c r="E47" s="103">
        <v>133.69999999999999</v>
      </c>
      <c r="F47" s="103">
        <v>6.3</v>
      </c>
      <c r="G47" s="103">
        <v>18.7</v>
      </c>
      <c r="H47" s="100">
        <v>157.80000000000001</v>
      </c>
      <c r="I47" s="103">
        <v>151.1</v>
      </c>
      <c r="J47" s="103">
        <v>6.7</v>
      </c>
      <c r="K47" s="96">
        <v>20.399999999999999</v>
      </c>
      <c r="L47" s="103">
        <v>151.80000000000001</v>
      </c>
      <c r="M47" s="103">
        <v>145</v>
      </c>
      <c r="N47" s="103">
        <v>6.8</v>
      </c>
      <c r="O47" s="103">
        <v>19.899999999999999</v>
      </c>
      <c r="P47" s="103">
        <v>152.6</v>
      </c>
      <c r="Q47" s="103">
        <v>138.9</v>
      </c>
      <c r="R47" s="103">
        <v>13.7</v>
      </c>
      <c r="S47" s="103">
        <v>18.7</v>
      </c>
    </row>
    <row r="48" spans="1:20" ht="24.9" customHeight="1" x14ac:dyDescent="0.2">
      <c r="A48" s="2"/>
      <c r="B48" s="38" t="s">
        <v>20</v>
      </c>
      <c r="C48" s="58">
        <f>C30</f>
        <v>44927</v>
      </c>
      <c r="D48" s="104">
        <v>135</v>
      </c>
      <c r="E48" s="104">
        <v>127.2</v>
      </c>
      <c r="F48" s="104">
        <v>7.8</v>
      </c>
      <c r="G48" s="104">
        <v>18.100000000000001</v>
      </c>
      <c r="H48" s="105">
        <v>157.6</v>
      </c>
      <c r="I48" s="104">
        <v>150.80000000000001</v>
      </c>
      <c r="J48" s="104">
        <v>6.8</v>
      </c>
      <c r="K48" s="106">
        <v>20.7</v>
      </c>
      <c r="L48" s="104">
        <v>144.80000000000001</v>
      </c>
      <c r="M48" s="104">
        <v>134.9</v>
      </c>
      <c r="N48" s="104">
        <v>9.9</v>
      </c>
      <c r="O48" s="104">
        <v>18.600000000000001</v>
      </c>
      <c r="P48" s="103">
        <v>149.6</v>
      </c>
      <c r="Q48" s="103">
        <v>141</v>
      </c>
      <c r="R48" s="103">
        <v>8.6</v>
      </c>
      <c r="S48" s="103">
        <v>18.8</v>
      </c>
      <c r="T48" s="12"/>
    </row>
    <row r="49" spans="1:20" ht="24.9" customHeight="1" x14ac:dyDescent="0.2">
      <c r="A49" s="2"/>
      <c r="B49" s="38"/>
      <c r="C49" s="62">
        <f>$A$4</f>
        <v>5</v>
      </c>
      <c r="D49" s="107">
        <v>127.4</v>
      </c>
      <c r="E49" s="107">
        <v>120.2</v>
      </c>
      <c r="F49" s="107">
        <v>7.2</v>
      </c>
      <c r="G49" s="107">
        <v>17.2</v>
      </c>
      <c r="H49" s="108">
        <v>146.80000000000001</v>
      </c>
      <c r="I49" s="107">
        <v>135.4</v>
      </c>
      <c r="J49" s="107">
        <v>11.4</v>
      </c>
      <c r="K49" s="109">
        <v>18.5</v>
      </c>
      <c r="L49" s="107">
        <v>131.1</v>
      </c>
      <c r="M49" s="107">
        <v>122.5</v>
      </c>
      <c r="N49" s="107">
        <v>8.6</v>
      </c>
      <c r="O49" s="107">
        <v>16.7</v>
      </c>
      <c r="P49" s="110">
        <v>135.6</v>
      </c>
      <c r="Q49" s="112">
        <v>129.80000000000001</v>
      </c>
      <c r="R49" s="112">
        <v>5.8</v>
      </c>
      <c r="S49" s="113">
        <v>17.3</v>
      </c>
      <c r="T49" s="12"/>
    </row>
    <row r="50" spans="1:20" ht="24.9" customHeight="1" x14ac:dyDescent="0.2">
      <c r="A50" s="2"/>
      <c r="B50" s="38"/>
      <c r="C50" s="81" t="s">
        <v>21</v>
      </c>
      <c r="D50" s="104">
        <v>133.5</v>
      </c>
      <c r="E50" s="104">
        <v>126</v>
      </c>
      <c r="F50" s="104">
        <v>7.5</v>
      </c>
      <c r="G50" s="104">
        <v>18.100000000000001</v>
      </c>
      <c r="H50" s="105">
        <v>154.19999999999999</v>
      </c>
      <c r="I50" s="104">
        <v>147.6</v>
      </c>
      <c r="J50" s="104">
        <v>6.6</v>
      </c>
      <c r="K50" s="106">
        <v>20.399999999999999</v>
      </c>
      <c r="L50" s="104">
        <v>150.5</v>
      </c>
      <c r="M50" s="104">
        <v>140</v>
      </c>
      <c r="N50" s="104">
        <v>10.5</v>
      </c>
      <c r="O50" s="104">
        <v>19.399999999999999</v>
      </c>
      <c r="P50" s="96">
        <v>142.5</v>
      </c>
      <c r="Q50" s="97">
        <v>131.1</v>
      </c>
      <c r="R50" s="97">
        <v>11.4</v>
      </c>
      <c r="S50" s="98">
        <v>17.600000000000001</v>
      </c>
      <c r="T50" s="12"/>
    </row>
    <row r="51" spans="1:20" ht="24.9" customHeight="1" x14ac:dyDescent="0.2">
      <c r="A51" s="2"/>
      <c r="B51" s="83" t="s">
        <v>35</v>
      </c>
      <c r="C51" s="81" t="s">
        <v>22</v>
      </c>
      <c r="D51" s="104">
        <v>135</v>
      </c>
      <c r="E51" s="104">
        <v>127.6</v>
      </c>
      <c r="F51" s="104">
        <v>7.4</v>
      </c>
      <c r="G51" s="104">
        <v>18.399999999999999</v>
      </c>
      <c r="H51" s="105">
        <v>162.69999999999999</v>
      </c>
      <c r="I51" s="104">
        <v>153</v>
      </c>
      <c r="J51" s="104">
        <v>9.6999999999999993</v>
      </c>
      <c r="K51" s="106">
        <v>20.8</v>
      </c>
      <c r="L51" s="104">
        <v>146.1</v>
      </c>
      <c r="M51" s="104">
        <v>135.69999999999999</v>
      </c>
      <c r="N51" s="104">
        <v>10.4</v>
      </c>
      <c r="O51" s="104">
        <v>19.3</v>
      </c>
      <c r="P51" s="96">
        <v>163.30000000000001</v>
      </c>
      <c r="Q51" s="97">
        <v>151.69999999999999</v>
      </c>
      <c r="R51" s="97">
        <v>11.6</v>
      </c>
      <c r="S51" s="98">
        <v>19.899999999999999</v>
      </c>
      <c r="T51" s="12"/>
    </row>
    <row r="52" spans="1:20" ht="24.9" customHeight="1" x14ac:dyDescent="0.2">
      <c r="A52" s="2"/>
      <c r="B52" s="38"/>
      <c r="C52" s="81" t="s">
        <v>23</v>
      </c>
      <c r="D52" s="104">
        <v>140.9</v>
      </c>
      <c r="E52" s="104">
        <v>132.69999999999999</v>
      </c>
      <c r="F52" s="104">
        <v>8.1999999999999993</v>
      </c>
      <c r="G52" s="104">
        <v>18.899999999999999</v>
      </c>
      <c r="H52" s="105">
        <v>160.9</v>
      </c>
      <c r="I52" s="104">
        <v>155.80000000000001</v>
      </c>
      <c r="J52" s="104">
        <v>5.0999999999999996</v>
      </c>
      <c r="K52" s="106">
        <v>21.5</v>
      </c>
      <c r="L52" s="104">
        <v>153.19999999999999</v>
      </c>
      <c r="M52" s="104">
        <v>142.30000000000001</v>
      </c>
      <c r="N52" s="104">
        <v>10.9</v>
      </c>
      <c r="O52" s="104">
        <v>20</v>
      </c>
      <c r="P52" s="96">
        <v>147.19999999999999</v>
      </c>
      <c r="Q52" s="97">
        <v>140.30000000000001</v>
      </c>
      <c r="R52" s="97">
        <v>6.9</v>
      </c>
      <c r="S52" s="98">
        <v>18.7</v>
      </c>
      <c r="T52" s="12"/>
    </row>
    <row r="53" spans="1:20" ht="24.9" customHeight="1" x14ac:dyDescent="0.2">
      <c r="A53" s="2"/>
      <c r="B53" s="38"/>
      <c r="C53" s="81" t="s">
        <v>25</v>
      </c>
      <c r="D53" s="104">
        <v>134.69999999999999</v>
      </c>
      <c r="E53" s="104">
        <v>126.8</v>
      </c>
      <c r="F53" s="104">
        <v>7.9</v>
      </c>
      <c r="G53" s="104">
        <v>17.899999999999999</v>
      </c>
      <c r="H53" s="105">
        <v>145.1</v>
      </c>
      <c r="I53" s="104">
        <v>141.19999999999999</v>
      </c>
      <c r="J53" s="104">
        <v>3.9</v>
      </c>
      <c r="K53" s="106">
        <v>19.399999999999999</v>
      </c>
      <c r="L53" s="104">
        <v>137.30000000000001</v>
      </c>
      <c r="M53" s="104">
        <v>126.5</v>
      </c>
      <c r="N53" s="104">
        <v>10.8</v>
      </c>
      <c r="O53" s="104">
        <v>17.899999999999999</v>
      </c>
      <c r="P53" s="96">
        <v>146.6</v>
      </c>
      <c r="Q53" s="97">
        <v>139.1</v>
      </c>
      <c r="R53" s="97">
        <v>7.5</v>
      </c>
      <c r="S53" s="98">
        <v>18.600000000000001</v>
      </c>
      <c r="T53" s="12"/>
    </row>
    <row r="54" spans="1:20" ht="24.9" customHeight="1" x14ac:dyDescent="0.2">
      <c r="A54" s="2"/>
      <c r="B54" s="38">
        <v>29</v>
      </c>
      <c r="C54" s="81" t="s">
        <v>26</v>
      </c>
      <c r="D54" s="104">
        <v>140.30000000000001</v>
      </c>
      <c r="E54" s="104">
        <v>133.4</v>
      </c>
      <c r="F54" s="104">
        <v>6.9</v>
      </c>
      <c r="G54" s="104">
        <v>19.100000000000001</v>
      </c>
      <c r="H54" s="105">
        <v>162.80000000000001</v>
      </c>
      <c r="I54" s="104">
        <v>158.1</v>
      </c>
      <c r="J54" s="104">
        <v>4.7</v>
      </c>
      <c r="K54" s="106">
        <v>21.7</v>
      </c>
      <c r="L54" s="104">
        <v>147.69999999999999</v>
      </c>
      <c r="M54" s="104">
        <v>140.6</v>
      </c>
      <c r="N54" s="104">
        <v>7.1</v>
      </c>
      <c r="O54" s="104">
        <v>19.5</v>
      </c>
      <c r="P54" s="96">
        <v>162</v>
      </c>
      <c r="Q54" s="97">
        <v>153.6</v>
      </c>
      <c r="R54" s="97">
        <v>8.4</v>
      </c>
      <c r="S54" s="98">
        <v>20.399999999999999</v>
      </c>
      <c r="T54" s="12"/>
    </row>
    <row r="55" spans="1:20" ht="24.9" customHeight="1" x14ac:dyDescent="0.2">
      <c r="A55" s="2"/>
      <c r="B55" s="38"/>
      <c r="C55" s="81" t="s">
        <v>27</v>
      </c>
      <c r="D55" s="104">
        <v>138.4</v>
      </c>
      <c r="E55" s="104">
        <v>130</v>
      </c>
      <c r="F55" s="104">
        <v>8.4</v>
      </c>
      <c r="G55" s="104">
        <v>18.399999999999999</v>
      </c>
      <c r="H55" s="105">
        <v>156.80000000000001</v>
      </c>
      <c r="I55" s="104">
        <v>151</v>
      </c>
      <c r="J55" s="104">
        <v>5.8</v>
      </c>
      <c r="K55" s="106">
        <v>21.2</v>
      </c>
      <c r="L55" s="104">
        <v>147.4</v>
      </c>
      <c r="M55" s="104">
        <v>138</v>
      </c>
      <c r="N55" s="104">
        <v>9.4</v>
      </c>
      <c r="O55" s="104">
        <v>18.8</v>
      </c>
      <c r="P55" s="103" t="s">
        <v>36</v>
      </c>
      <c r="Q55" s="103" t="s">
        <v>36</v>
      </c>
      <c r="R55" s="103" t="s">
        <v>36</v>
      </c>
      <c r="S55" s="103" t="s">
        <v>36</v>
      </c>
      <c r="T55" s="12"/>
    </row>
    <row r="56" spans="1:20" ht="24.9" customHeight="1" x14ac:dyDescent="0.2">
      <c r="A56" s="2"/>
      <c r="B56" s="38"/>
      <c r="C56" s="81" t="s">
        <v>29</v>
      </c>
      <c r="D56" s="104">
        <v>129.6</v>
      </c>
      <c r="E56" s="104">
        <v>121.9</v>
      </c>
      <c r="F56" s="104">
        <v>7.7</v>
      </c>
      <c r="G56" s="104">
        <v>17.3</v>
      </c>
      <c r="H56" s="105">
        <v>143.80000000000001</v>
      </c>
      <c r="I56" s="104">
        <v>136.4</v>
      </c>
      <c r="J56" s="104">
        <v>7.4</v>
      </c>
      <c r="K56" s="106">
        <v>19.2</v>
      </c>
      <c r="L56" s="104">
        <v>132.30000000000001</v>
      </c>
      <c r="M56" s="104">
        <v>124</v>
      </c>
      <c r="N56" s="104">
        <v>8.3000000000000007</v>
      </c>
      <c r="O56" s="104">
        <v>16.5</v>
      </c>
      <c r="P56" s="103" t="s">
        <v>36</v>
      </c>
      <c r="Q56" s="103" t="s">
        <v>36</v>
      </c>
      <c r="R56" s="103" t="s">
        <v>36</v>
      </c>
      <c r="S56" s="103" t="s">
        <v>36</v>
      </c>
      <c r="T56" s="12"/>
    </row>
    <row r="57" spans="1:20" ht="24.9" customHeight="1" x14ac:dyDescent="0.2">
      <c r="A57" s="2"/>
      <c r="B57" s="38" t="s">
        <v>20</v>
      </c>
      <c r="C57" s="81" t="s">
        <v>30</v>
      </c>
      <c r="D57" s="104">
        <v>135.80000000000001</v>
      </c>
      <c r="E57" s="104">
        <v>127.6</v>
      </c>
      <c r="F57" s="104">
        <v>8.1999999999999993</v>
      </c>
      <c r="G57" s="104">
        <v>18</v>
      </c>
      <c r="H57" s="105">
        <v>169.7</v>
      </c>
      <c r="I57" s="104">
        <v>164.1</v>
      </c>
      <c r="J57" s="104">
        <v>5.6</v>
      </c>
      <c r="K57" s="106">
        <v>22.2</v>
      </c>
      <c r="L57" s="104">
        <v>149.1</v>
      </c>
      <c r="M57" s="104">
        <v>139.4</v>
      </c>
      <c r="N57" s="104">
        <v>9.6999999999999993</v>
      </c>
      <c r="O57" s="104">
        <v>18.899999999999999</v>
      </c>
      <c r="P57" s="103" t="s">
        <v>36</v>
      </c>
      <c r="Q57" s="103" t="s">
        <v>36</v>
      </c>
      <c r="R57" s="103" t="s">
        <v>36</v>
      </c>
      <c r="S57" s="103" t="s">
        <v>36</v>
      </c>
      <c r="T57" s="12"/>
    </row>
    <row r="58" spans="1:20" ht="24.9" customHeight="1" x14ac:dyDescent="0.2">
      <c r="A58" s="2"/>
      <c r="B58" s="38"/>
      <c r="C58" s="81" t="s">
        <v>31</v>
      </c>
      <c r="D58" s="104">
        <v>133.80000000000001</v>
      </c>
      <c r="E58" s="104">
        <v>126</v>
      </c>
      <c r="F58" s="104">
        <v>7.8</v>
      </c>
      <c r="G58" s="104">
        <v>18</v>
      </c>
      <c r="H58" s="105">
        <v>167.7</v>
      </c>
      <c r="I58" s="104">
        <v>161.19999999999999</v>
      </c>
      <c r="J58" s="104">
        <v>6.5</v>
      </c>
      <c r="K58" s="106">
        <v>22</v>
      </c>
      <c r="L58" s="104">
        <v>145.69999999999999</v>
      </c>
      <c r="M58" s="104">
        <v>135.9</v>
      </c>
      <c r="N58" s="104">
        <v>9.8000000000000007</v>
      </c>
      <c r="O58" s="104">
        <v>18.899999999999999</v>
      </c>
      <c r="P58" s="103" t="s">
        <v>36</v>
      </c>
      <c r="Q58" s="103" t="s">
        <v>36</v>
      </c>
      <c r="R58" s="103" t="s">
        <v>36</v>
      </c>
      <c r="S58" s="103" t="s">
        <v>36</v>
      </c>
      <c r="T58" s="12"/>
    </row>
    <row r="59" spans="1:20" ht="24.9" customHeight="1" x14ac:dyDescent="0.2">
      <c r="A59" s="2"/>
      <c r="B59" s="38"/>
      <c r="C59" s="81" t="s">
        <v>32</v>
      </c>
      <c r="D59" s="104">
        <v>135.19999999999999</v>
      </c>
      <c r="E59" s="104">
        <v>127.5</v>
      </c>
      <c r="F59" s="104">
        <v>7.7</v>
      </c>
      <c r="G59" s="104">
        <v>18</v>
      </c>
      <c r="H59" s="105">
        <v>163.4</v>
      </c>
      <c r="I59" s="104">
        <v>157</v>
      </c>
      <c r="J59" s="104">
        <v>6.4</v>
      </c>
      <c r="K59" s="106">
        <v>21.3</v>
      </c>
      <c r="L59" s="104">
        <v>146.30000000000001</v>
      </c>
      <c r="M59" s="104">
        <v>134.69999999999999</v>
      </c>
      <c r="N59" s="104">
        <v>11.6</v>
      </c>
      <c r="O59" s="104">
        <v>18.600000000000001</v>
      </c>
      <c r="P59" s="103" t="s">
        <v>36</v>
      </c>
      <c r="Q59" s="103" t="s">
        <v>36</v>
      </c>
      <c r="R59" s="103" t="s">
        <v>36</v>
      </c>
      <c r="S59" s="103" t="s">
        <v>36</v>
      </c>
      <c r="T59" s="12"/>
    </row>
    <row r="60" spans="1:20" ht="24.9" customHeight="1" x14ac:dyDescent="0.2">
      <c r="A60" s="2"/>
      <c r="B60" s="84"/>
      <c r="C60" s="85" t="s">
        <v>33</v>
      </c>
      <c r="D60" s="116">
        <v>135.4</v>
      </c>
      <c r="E60" s="116">
        <v>126.9</v>
      </c>
      <c r="F60" s="116">
        <v>8.5</v>
      </c>
      <c r="G60" s="116">
        <v>17.899999999999999</v>
      </c>
      <c r="H60" s="117">
        <v>156.80000000000001</v>
      </c>
      <c r="I60" s="116">
        <v>148.6</v>
      </c>
      <c r="J60" s="116">
        <v>8.1999999999999993</v>
      </c>
      <c r="K60" s="118">
        <v>19.899999999999999</v>
      </c>
      <c r="L60" s="116">
        <v>149.69999999999999</v>
      </c>
      <c r="M60" s="116">
        <v>138.19999999999999</v>
      </c>
      <c r="N60" s="116">
        <v>11.5</v>
      </c>
      <c r="O60" s="116">
        <v>19</v>
      </c>
      <c r="P60" s="119" t="s">
        <v>36</v>
      </c>
      <c r="Q60" s="119" t="s">
        <v>36</v>
      </c>
      <c r="R60" s="119" t="s">
        <v>36</v>
      </c>
      <c r="S60" s="119" t="s">
        <v>36</v>
      </c>
      <c r="T60" s="12"/>
    </row>
    <row r="61" spans="1:20" ht="24.9" customHeight="1" x14ac:dyDescent="0.2">
      <c r="A61" s="2"/>
      <c r="B61" s="27" t="s">
        <v>69</v>
      </c>
      <c r="C61" s="2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20" ht="24.9" customHeight="1" x14ac:dyDescent="0.2">
      <c r="A62" s="2"/>
      <c r="B62" s="19"/>
      <c r="C62" s="19"/>
      <c r="D62" s="28"/>
      <c r="E62" s="28"/>
      <c r="F62" s="28"/>
      <c r="G62" s="28"/>
      <c r="H62" s="28"/>
      <c r="I62" s="120"/>
      <c r="J62" s="178"/>
      <c r="K62" s="179"/>
      <c r="L62" s="28"/>
      <c r="M62" s="28"/>
      <c r="N62" s="28"/>
      <c r="O62" s="28"/>
      <c r="P62" s="28"/>
      <c r="Q62" s="28"/>
      <c r="R62" s="2"/>
      <c r="S62" s="28" t="s">
        <v>70</v>
      </c>
    </row>
    <row r="63" spans="1:20" ht="24.9" customHeight="1" x14ac:dyDescent="0.2">
      <c r="A63" s="2"/>
      <c r="B63" s="29"/>
      <c r="C63" s="30"/>
      <c r="D63" s="170" t="s">
        <v>71</v>
      </c>
      <c r="E63" s="171"/>
      <c r="F63" s="171"/>
      <c r="G63" s="172"/>
      <c r="H63" s="173" t="s">
        <v>38</v>
      </c>
      <c r="I63" s="171"/>
      <c r="J63" s="171"/>
      <c r="K63" s="171"/>
      <c r="L63" s="170" t="s">
        <v>39</v>
      </c>
      <c r="M63" s="171"/>
      <c r="N63" s="171"/>
      <c r="O63" s="172"/>
      <c r="P63" s="170" t="s">
        <v>40</v>
      </c>
      <c r="Q63" s="171"/>
      <c r="R63" s="171"/>
      <c r="S63" s="172"/>
    </row>
    <row r="64" spans="1:20" ht="24.9" customHeight="1" x14ac:dyDescent="0.2">
      <c r="A64" s="2"/>
      <c r="B64" s="31"/>
      <c r="C64" s="32"/>
      <c r="D64" s="40" t="s">
        <v>72</v>
      </c>
      <c r="E64" s="87" t="s">
        <v>73</v>
      </c>
      <c r="F64" s="87" t="s">
        <v>74</v>
      </c>
      <c r="G64" s="37" t="s">
        <v>2</v>
      </c>
      <c r="H64" s="41" t="s">
        <v>72</v>
      </c>
      <c r="I64" s="87" t="s">
        <v>73</v>
      </c>
      <c r="J64" s="87" t="s">
        <v>74</v>
      </c>
      <c r="K64" s="87" t="s">
        <v>2</v>
      </c>
      <c r="L64" s="40" t="s">
        <v>72</v>
      </c>
      <c r="M64" s="87" t="s">
        <v>73</v>
      </c>
      <c r="N64" s="87" t="s">
        <v>74</v>
      </c>
      <c r="O64" s="37" t="s">
        <v>2</v>
      </c>
      <c r="P64" s="40" t="s">
        <v>72</v>
      </c>
      <c r="Q64" s="87" t="s">
        <v>73</v>
      </c>
      <c r="R64" s="87" t="s">
        <v>74</v>
      </c>
      <c r="S64" s="37" t="s">
        <v>2</v>
      </c>
    </row>
    <row r="65" spans="1:20" ht="24.9" customHeight="1" x14ac:dyDescent="0.2">
      <c r="A65" s="2"/>
      <c r="B65" s="94" t="s">
        <v>12</v>
      </c>
      <c r="C65" s="39" t="s">
        <v>13</v>
      </c>
      <c r="D65" s="40" t="s">
        <v>2</v>
      </c>
      <c r="E65" s="87" t="s">
        <v>2</v>
      </c>
      <c r="F65" s="87"/>
      <c r="G65" s="37" t="s">
        <v>75</v>
      </c>
      <c r="H65" s="41" t="s">
        <v>2</v>
      </c>
      <c r="I65" s="87" t="s">
        <v>2</v>
      </c>
      <c r="J65" s="87"/>
      <c r="K65" s="87" t="s">
        <v>75</v>
      </c>
      <c r="L65" s="40" t="s">
        <v>2</v>
      </c>
      <c r="M65" s="87" t="s">
        <v>2</v>
      </c>
      <c r="N65" s="87"/>
      <c r="O65" s="37" t="s">
        <v>75</v>
      </c>
      <c r="P65" s="40" t="s">
        <v>2</v>
      </c>
      <c r="Q65" s="87" t="s">
        <v>2</v>
      </c>
      <c r="R65" s="87"/>
      <c r="S65" s="37" t="s">
        <v>75</v>
      </c>
    </row>
    <row r="66" spans="1:20" ht="24.9" customHeight="1" x14ac:dyDescent="0.2">
      <c r="A66" s="2"/>
      <c r="B66" s="42"/>
      <c r="C66" s="43"/>
      <c r="D66" s="88" t="s">
        <v>76</v>
      </c>
      <c r="E66" s="89" t="s">
        <v>76</v>
      </c>
      <c r="F66" s="89" t="s">
        <v>76</v>
      </c>
      <c r="G66" s="48" t="s">
        <v>2</v>
      </c>
      <c r="H66" s="95" t="s">
        <v>76</v>
      </c>
      <c r="I66" s="89" t="s">
        <v>76</v>
      </c>
      <c r="J66" s="89" t="s">
        <v>76</v>
      </c>
      <c r="K66" s="89" t="s">
        <v>2</v>
      </c>
      <c r="L66" s="88" t="s">
        <v>76</v>
      </c>
      <c r="M66" s="89" t="s">
        <v>76</v>
      </c>
      <c r="N66" s="89" t="s">
        <v>76</v>
      </c>
      <c r="O66" s="48" t="s">
        <v>2</v>
      </c>
      <c r="P66" s="88" t="s">
        <v>76</v>
      </c>
      <c r="Q66" s="89" t="s">
        <v>76</v>
      </c>
      <c r="R66" s="89" t="s">
        <v>76</v>
      </c>
      <c r="S66" s="48" t="s">
        <v>2</v>
      </c>
    </row>
    <row r="67" spans="1:20" ht="24.9" customHeight="1" x14ac:dyDescent="0.2">
      <c r="A67" s="2"/>
      <c r="B67" s="38"/>
      <c r="C67" s="49">
        <f>C7</f>
        <v>43101</v>
      </c>
      <c r="D67" s="96">
        <v>148.5</v>
      </c>
      <c r="E67" s="97">
        <v>135.30000000000001</v>
      </c>
      <c r="F67" s="97">
        <v>13.2</v>
      </c>
      <c r="G67" s="98">
        <v>18</v>
      </c>
      <c r="H67" s="99">
        <v>169.7</v>
      </c>
      <c r="I67" s="97">
        <v>141.80000000000001</v>
      </c>
      <c r="J67" s="97">
        <v>27.9</v>
      </c>
      <c r="K67" s="97">
        <v>19.8</v>
      </c>
      <c r="L67" s="96">
        <v>132.69999999999999</v>
      </c>
      <c r="M67" s="97">
        <v>127.5</v>
      </c>
      <c r="N67" s="97">
        <v>5.2</v>
      </c>
      <c r="O67" s="98">
        <v>19</v>
      </c>
      <c r="P67" s="96" t="s">
        <v>18</v>
      </c>
      <c r="Q67" s="97" t="s">
        <v>18</v>
      </c>
      <c r="R67" s="97" t="s">
        <v>18</v>
      </c>
      <c r="S67" s="98" t="s">
        <v>18</v>
      </c>
    </row>
    <row r="68" spans="1:20" ht="24.9" customHeight="1" x14ac:dyDescent="0.2">
      <c r="A68" s="2"/>
      <c r="B68" s="38"/>
      <c r="C68" s="54" t="str">
        <f>C8</f>
        <v>令和元年</v>
      </c>
      <c r="D68" s="96">
        <v>139.69999999999999</v>
      </c>
      <c r="E68" s="97">
        <v>127.5</v>
      </c>
      <c r="F68" s="97">
        <v>12.2</v>
      </c>
      <c r="G68" s="98">
        <v>16.5</v>
      </c>
      <c r="H68" s="99">
        <v>184.4</v>
      </c>
      <c r="I68" s="97">
        <v>147.69999999999999</v>
      </c>
      <c r="J68" s="97">
        <v>36.700000000000003</v>
      </c>
      <c r="K68" s="97">
        <v>20.3</v>
      </c>
      <c r="L68" s="96">
        <v>133.6</v>
      </c>
      <c r="M68" s="97">
        <v>128.6</v>
      </c>
      <c r="N68" s="97">
        <v>5</v>
      </c>
      <c r="O68" s="98">
        <v>18.100000000000001</v>
      </c>
      <c r="P68" s="96">
        <v>129.69999999999999</v>
      </c>
      <c r="Q68" s="97">
        <v>128.4</v>
      </c>
      <c r="R68" s="97">
        <v>1.3</v>
      </c>
      <c r="S68" s="98">
        <v>17.8</v>
      </c>
    </row>
    <row r="69" spans="1:20" ht="24.9" customHeight="1" x14ac:dyDescent="0.2">
      <c r="A69" s="2"/>
      <c r="B69" s="38"/>
      <c r="C69" s="54">
        <f t="shared" ref="C69:C71" si="2">C9</f>
        <v>43831</v>
      </c>
      <c r="D69" s="96">
        <v>135.19999999999999</v>
      </c>
      <c r="E69" s="97">
        <v>125</v>
      </c>
      <c r="F69" s="97">
        <v>10.199999999999999</v>
      </c>
      <c r="G69" s="98">
        <v>16.8</v>
      </c>
      <c r="H69" s="99">
        <v>165.9</v>
      </c>
      <c r="I69" s="97">
        <v>144</v>
      </c>
      <c r="J69" s="97">
        <v>21.9</v>
      </c>
      <c r="K69" s="97">
        <v>19.5</v>
      </c>
      <c r="L69" s="96">
        <v>143.6</v>
      </c>
      <c r="M69" s="97">
        <v>137.69999999999999</v>
      </c>
      <c r="N69" s="97">
        <v>5.9</v>
      </c>
      <c r="O69" s="98">
        <v>19.3</v>
      </c>
      <c r="P69" s="96">
        <v>142</v>
      </c>
      <c r="Q69" s="97">
        <v>139.9</v>
      </c>
      <c r="R69" s="97">
        <v>2.1</v>
      </c>
      <c r="S69" s="98">
        <v>18.5</v>
      </c>
    </row>
    <row r="70" spans="1:20" ht="24.9" customHeight="1" x14ac:dyDescent="0.2">
      <c r="A70" s="2"/>
      <c r="B70" s="38" t="s">
        <v>19</v>
      </c>
      <c r="C70" s="54">
        <f t="shared" si="2"/>
        <v>44197</v>
      </c>
      <c r="D70" s="96">
        <v>153</v>
      </c>
      <c r="E70" s="96">
        <v>143.9</v>
      </c>
      <c r="F70" s="96">
        <v>9.1</v>
      </c>
      <c r="G70" s="103">
        <v>18.600000000000001</v>
      </c>
      <c r="H70" s="99">
        <v>176.5</v>
      </c>
      <c r="I70" s="96">
        <v>151.80000000000001</v>
      </c>
      <c r="J70" s="96">
        <v>24.7</v>
      </c>
      <c r="K70" s="96">
        <v>20.2</v>
      </c>
      <c r="L70" s="96">
        <v>146</v>
      </c>
      <c r="M70" s="96">
        <v>136.69999999999999</v>
      </c>
      <c r="N70" s="96">
        <v>9.3000000000000007</v>
      </c>
      <c r="O70" s="103">
        <v>19.2</v>
      </c>
      <c r="P70" s="96">
        <v>142.69999999999999</v>
      </c>
      <c r="Q70" s="96">
        <v>140.5</v>
      </c>
      <c r="R70" s="96">
        <v>2.2000000000000002</v>
      </c>
      <c r="S70" s="103">
        <v>18.600000000000001</v>
      </c>
    </row>
    <row r="71" spans="1:20" ht="24.9" customHeight="1" x14ac:dyDescent="0.2">
      <c r="A71" s="2"/>
      <c r="B71" s="38">
        <v>100</v>
      </c>
      <c r="C71" s="54">
        <f t="shared" si="2"/>
        <v>44562</v>
      </c>
      <c r="D71" s="103">
        <v>146.9</v>
      </c>
      <c r="E71" s="103">
        <v>136.30000000000001</v>
      </c>
      <c r="F71" s="103">
        <v>10.6</v>
      </c>
      <c r="G71" s="103">
        <v>18.2</v>
      </c>
      <c r="H71" s="100">
        <v>167.9</v>
      </c>
      <c r="I71" s="103">
        <v>147.1</v>
      </c>
      <c r="J71" s="103">
        <v>20.8</v>
      </c>
      <c r="K71" s="96">
        <v>19.899999999999999</v>
      </c>
      <c r="L71" s="103">
        <v>133</v>
      </c>
      <c r="M71" s="103">
        <v>125.3</v>
      </c>
      <c r="N71" s="103">
        <v>7.7</v>
      </c>
      <c r="O71" s="103">
        <v>18.2</v>
      </c>
      <c r="P71" s="96" t="s">
        <v>18</v>
      </c>
      <c r="Q71" s="96" t="s">
        <v>18</v>
      </c>
      <c r="R71" s="96" t="s">
        <v>18</v>
      </c>
      <c r="S71" s="103" t="s">
        <v>18</v>
      </c>
    </row>
    <row r="72" spans="1:20" ht="24.9" customHeight="1" x14ac:dyDescent="0.2">
      <c r="A72" s="2"/>
      <c r="B72" s="38"/>
      <c r="C72" s="58">
        <f>C12</f>
        <v>44927</v>
      </c>
      <c r="D72" s="96">
        <v>156.6</v>
      </c>
      <c r="E72" s="96">
        <v>143.5</v>
      </c>
      <c r="F72" s="96">
        <v>13.1</v>
      </c>
      <c r="G72" s="103">
        <v>18.899999999999999</v>
      </c>
      <c r="H72" s="105">
        <v>163.6</v>
      </c>
      <c r="I72" s="104">
        <v>145.80000000000001</v>
      </c>
      <c r="J72" s="104">
        <v>17.8</v>
      </c>
      <c r="K72" s="106">
        <v>20</v>
      </c>
      <c r="L72" s="104">
        <v>124.8</v>
      </c>
      <c r="M72" s="104">
        <v>119.7</v>
      </c>
      <c r="N72" s="104">
        <v>5.0999999999999996</v>
      </c>
      <c r="O72" s="104">
        <v>18.100000000000001</v>
      </c>
      <c r="P72" s="96" t="s">
        <v>34</v>
      </c>
      <c r="Q72" s="96" t="s">
        <v>34</v>
      </c>
      <c r="R72" s="96" t="s">
        <v>34</v>
      </c>
      <c r="S72" s="103" t="s">
        <v>34</v>
      </c>
      <c r="T72" s="12"/>
    </row>
    <row r="73" spans="1:20" ht="24.9" customHeight="1" x14ac:dyDescent="0.2">
      <c r="A73" s="2"/>
      <c r="B73" s="38"/>
      <c r="C73" s="62">
        <f>$A$4</f>
        <v>5</v>
      </c>
      <c r="D73" s="111">
        <v>152.6</v>
      </c>
      <c r="E73" s="111">
        <v>140.30000000000001</v>
      </c>
      <c r="F73" s="111">
        <v>12.3</v>
      </c>
      <c r="G73" s="111">
        <v>17.399999999999999</v>
      </c>
      <c r="H73" s="108">
        <v>149.69999999999999</v>
      </c>
      <c r="I73" s="107">
        <v>132.30000000000001</v>
      </c>
      <c r="J73" s="107">
        <v>17.399999999999999</v>
      </c>
      <c r="K73" s="109">
        <v>19.600000000000001</v>
      </c>
      <c r="L73" s="107">
        <v>129.80000000000001</v>
      </c>
      <c r="M73" s="107">
        <v>124.1</v>
      </c>
      <c r="N73" s="107">
        <v>5.7</v>
      </c>
      <c r="O73" s="107">
        <v>18.600000000000001</v>
      </c>
      <c r="P73" s="110" t="s">
        <v>34</v>
      </c>
      <c r="Q73" s="110" t="s">
        <v>34</v>
      </c>
      <c r="R73" s="110" t="s">
        <v>34</v>
      </c>
      <c r="S73" s="111" t="s">
        <v>34</v>
      </c>
      <c r="T73" s="12"/>
    </row>
    <row r="74" spans="1:20" ht="24.9" customHeight="1" x14ac:dyDescent="0.2">
      <c r="A74" s="2"/>
      <c r="B74" s="38" t="s">
        <v>20</v>
      </c>
      <c r="C74" s="81" t="s">
        <v>21</v>
      </c>
      <c r="D74" s="96">
        <v>152.4</v>
      </c>
      <c r="E74" s="96">
        <v>141.9</v>
      </c>
      <c r="F74" s="96">
        <v>10.5</v>
      </c>
      <c r="G74" s="103">
        <v>18</v>
      </c>
      <c r="H74" s="105">
        <v>157.19999999999999</v>
      </c>
      <c r="I74" s="104">
        <v>136.9</v>
      </c>
      <c r="J74" s="104">
        <v>20.3</v>
      </c>
      <c r="K74" s="106">
        <v>18.7</v>
      </c>
      <c r="L74" s="104">
        <v>128.19999999999999</v>
      </c>
      <c r="M74" s="104">
        <v>123.3</v>
      </c>
      <c r="N74" s="104">
        <v>4.9000000000000004</v>
      </c>
      <c r="O74" s="104">
        <v>18.7</v>
      </c>
      <c r="P74" s="96" t="s">
        <v>50</v>
      </c>
      <c r="Q74" s="96" t="s">
        <v>50</v>
      </c>
      <c r="R74" s="96" t="s">
        <v>50</v>
      </c>
      <c r="S74" s="103" t="s">
        <v>50</v>
      </c>
      <c r="T74" s="12"/>
    </row>
    <row r="75" spans="1:20" ht="24.9" customHeight="1" x14ac:dyDescent="0.2">
      <c r="A75" s="2"/>
      <c r="B75" s="38"/>
      <c r="C75" s="81" t="s">
        <v>22</v>
      </c>
      <c r="D75" s="96">
        <v>159.4</v>
      </c>
      <c r="E75" s="96">
        <v>145.1</v>
      </c>
      <c r="F75" s="96">
        <v>14.3</v>
      </c>
      <c r="G75" s="103">
        <v>19.100000000000001</v>
      </c>
      <c r="H75" s="105">
        <v>163.19999999999999</v>
      </c>
      <c r="I75" s="104">
        <v>145.30000000000001</v>
      </c>
      <c r="J75" s="104">
        <v>17.899999999999999</v>
      </c>
      <c r="K75" s="106">
        <v>19.7</v>
      </c>
      <c r="L75" s="104">
        <v>120.9</v>
      </c>
      <c r="M75" s="104">
        <v>116</v>
      </c>
      <c r="N75" s="104">
        <v>4.9000000000000004</v>
      </c>
      <c r="O75" s="104">
        <v>17.5</v>
      </c>
      <c r="P75" s="96" t="s">
        <v>34</v>
      </c>
      <c r="Q75" s="96" t="s">
        <v>34</v>
      </c>
      <c r="R75" s="96" t="s">
        <v>34</v>
      </c>
      <c r="S75" s="103" t="s">
        <v>34</v>
      </c>
      <c r="T75" s="12"/>
    </row>
    <row r="76" spans="1:20" ht="24.9" customHeight="1" x14ac:dyDescent="0.2">
      <c r="A76" s="2"/>
      <c r="B76" s="38"/>
      <c r="C76" s="81" t="s">
        <v>23</v>
      </c>
      <c r="D76" s="96">
        <v>160.5</v>
      </c>
      <c r="E76" s="96">
        <v>147.69999999999999</v>
      </c>
      <c r="F76" s="96">
        <v>12.8</v>
      </c>
      <c r="G76" s="103">
        <v>19.5</v>
      </c>
      <c r="H76" s="105">
        <v>158.69999999999999</v>
      </c>
      <c r="I76" s="104">
        <v>143.4</v>
      </c>
      <c r="J76" s="104">
        <v>15.3</v>
      </c>
      <c r="K76" s="106">
        <v>19.600000000000001</v>
      </c>
      <c r="L76" s="104">
        <v>123.4</v>
      </c>
      <c r="M76" s="104">
        <v>118.5</v>
      </c>
      <c r="N76" s="104">
        <v>4.9000000000000004</v>
      </c>
      <c r="O76" s="104">
        <v>18.100000000000001</v>
      </c>
      <c r="P76" s="96" t="s">
        <v>50</v>
      </c>
      <c r="Q76" s="96" t="s">
        <v>50</v>
      </c>
      <c r="R76" s="96" t="s">
        <v>50</v>
      </c>
      <c r="S76" s="103" t="s">
        <v>50</v>
      </c>
      <c r="T76" s="12"/>
    </row>
    <row r="77" spans="1:20" ht="24.9" customHeight="1" x14ac:dyDescent="0.2">
      <c r="A77" s="2"/>
      <c r="B77" s="38" t="s">
        <v>24</v>
      </c>
      <c r="C77" s="81" t="s">
        <v>25</v>
      </c>
      <c r="D77" s="96">
        <v>151.9</v>
      </c>
      <c r="E77" s="96">
        <v>140.1</v>
      </c>
      <c r="F77" s="96">
        <v>11.8</v>
      </c>
      <c r="G77" s="103">
        <v>18.5</v>
      </c>
      <c r="H77" s="105">
        <v>167.4</v>
      </c>
      <c r="I77" s="104">
        <v>150.80000000000001</v>
      </c>
      <c r="J77" s="104">
        <v>16.600000000000001</v>
      </c>
      <c r="K77" s="106">
        <v>20.100000000000001</v>
      </c>
      <c r="L77" s="104">
        <v>125</v>
      </c>
      <c r="M77" s="104">
        <v>119.8</v>
      </c>
      <c r="N77" s="104">
        <v>5.2</v>
      </c>
      <c r="O77" s="104">
        <v>18.2</v>
      </c>
      <c r="P77" s="96" t="s">
        <v>50</v>
      </c>
      <c r="Q77" s="96" t="s">
        <v>50</v>
      </c>
      <c r="R77" s="96" t="s">
        <v>50</v>
      </c>
      <c r="S77" s="103" t="s">
        <v>50</v>
      </c>
      <c r="T77" s="12"/>
    </row>
    <row r="78" spans="1:20" ht="24.9" customHeight="1" x14ac:dyDescent="0.2">
      <c r="A78" s="2"/>
      <c r="B78" s="38"/>
      <c r="C78" s="81" t="s">
        <v>26</v>
      </c>
      <c r="D78" s="96">
        <v>160.4</v>
      </c>
      <c r="E78" s="96">
        <v>149.9</v>
      </c>
      <c r="F78" s="96">
        <v>10.5</v>
      </c>
      <c r="G78" s="103">
        <v>19.3</v>
      </c>
      <c r="H78" s="105" t="s">
        <v>34</v>
      </c>
      <c r="I78" s="104" t="s">
        <v>34</v>
      </c>
      <c r="J78" s="104" t="s">
        <v>34</v>
      </c>
      <c r="K78" s="106" t="s">
        <v>34</v>
      </c>
      <c r="L78" s="104">
        <v>126.9</v>
      </c>
      <c r="M78" s="104">
        <v>122.4</v>
      </c>
      <c r="N78" s="104">
        <v>4.5</v>
      </c>
      <c r="O78" s="104">
        <v>18.600000000000001</v>
      </c>
      <c r="P78" s="96" t="s">
        <v>34</v>
      </c>
      <c r="Q78" s="96" t="s">
        <v>34</v>
      </c>
      <c r="R78" s="96" t="s">
        <v>34</v>
      </c>
      <c r="S78" s="103" t="s">
        <v>34</v>
      </c>
      <c r="T78" s="12"/>
    </row>
    <row r="79" spans="1:20" ht="24.9" customHeight="1" x14ac:dyDescent="0.2">
      <c r="A79" s="2"/>
      <c r="B79" s="38"/>
      <c r="C79" s="81" t="s">
        <v>27</v>
      </c>
      <c r="D79" s="96">
        <v>155</v>
      </c>
      <c r="E79" s="96">
        <v>142.80000000000001</v>
      </c>
      <c r="F79" s="96">
        <v>12.2</v>
      </c>
      <c r="G79" s="103">
        <v>18.3</v>
      </c>
      <c r="H79" s="105">
        <v>175.8</v>
      </c>
      <c r="I79" s="104">
        <v>153.5</v>
      </c>
      <c r="J79" s="104">
        <v>22.3</v>
      </c>
      <c r="K79" s="106">
        <v>21.5</v>
      </c>
      <c r="L79" s="104">
        <v>123.7</v>
      </c>
      <c r="M79" s="104">
        <v>118.9</v>
      </c>
      <c r="N79" s="104">
        <v>4.8</v>
      </c>
      <c r="O79" s="104">
        <v>18</v>
      </c>
      <c r="P79" s="96" t="s">
        <v>50</v>
      </c>
      <c r="Q79" s="96" t="s">
        <v>50</v>
      </c>
      <c r="R79" s="96" t="s">
        <v>50</v>
      </c>
      <c r="S79" s="103" t="s">
        <v>50</v>
      </c>
      <c r="T79" s="12"/>
    </row>
    <row r="80" spans="1:20" ht="24.9" customHeight="1" x14ac:dyDescent="0.2">
      <c r="A80" s="2"/>
      <c r="B80" s="38" t="s">
        <v>28</v>
      </c>
      <c r="C80" s="81" t="s">
        <v>29</v>
      </c>
      <c r="D80" s="96">
        <v>161.5</v>
      </c>
      <c r="E80" s="96">
        <v>147.19999999999999</v>
      </c>
      <c r="F80" s="96">
        <v>14.3</v>
      </c>
      <c r="G80" s="103">
        <v>19.7</v>
      </c>
      <c r="H80" s="105">
        <v>158.9</v>
      </c>
      <c r="I80" s="104">
        <v>141.80000000000001</v>
      </c>
      <c r="J80" s="104">
        <v>17.100000000000001</v>
      </c>
      <c r="K80" s="106">
        <v>19.7</v>
      </c>
      <c r="L80" s="104">
        <v>124.2</v>
      </c>
      <c r="M80" s="104">
        <v>118.6</v>
      </c>
      <c r="N80" s="104">
        <v>5.6</v>
      </c>
      <c r="O80" s="104">
        <v>17.899999999999999</v>
      </c>
      <c r="P80" s="96" t="s">
        <v>50</v>
      </c>
      <c r="Q80" s="96" t="s">
        <v>50</v>
      </c>
      <c r="R80" s="96" t="s">
        <v>50</v>
      </c>
      <c r="S80" s="103" t="s">
        <v>50</v>
      </c>
      <c r="T80" s="12"/>
    </row>
    <row r="81" spans="1:20" ht="24.9" customHeight="1" x14ac:dyDescent="0.2">
      <c r="A81" s="2"/>
      <c r="B81" s="38"/>
      <c r="C81" s="81" t="s">
        <v>30</v>
      </c>
      <c r="D81" s="96">
        <v>153.30000000000001</v>
      </c>
      <c r="E81" s="96">
        <v>139.19999999999999</v>
      </c>
      <c r="F81" s="96">
        <v>14.1</v>
      </c>
      <c r="G81" s="103">
        <v>18.899999999999999</v>
      </c>
      <c r="H81" s="105">
        <v>165.4</v>
      </c>
      <c r="I81" s="104">
        <v>148.5</v>
      </c>
      <c r="J81" s="104">
        <v>16.899999999999999</v>
      </c>
      <c r="K81" s="106">
        <v>19.8</v>
      </c>
      <c r="L81" s="104">
        <v>121.3</v>
      </c>
      <c r="M81" s="104">
        <v>116.7</v>
      </c>
      <c r="N81" s="104">
        <v>4.5999999999999996</v>
      </c>
      <c r="O81" s="104">
        <v>17.7</v>
      </c>
      <c r="P81" s="96" t="s">
        <v>34</v>
      </c>
      <c r="Q81" s="96" t="s">
        <v>34</v>
      </c>
      <c r="R81" s="96" t="s">
        <v>34</v>
      </c>
      <c r="S81" s="103" t="s">
        <v>34</v>
      </c>
      <c r="T81" s="12"/>
    </row>
    <row r="82" spans="1:20" ht="24.9" customHeight="1" x14ac:dyDescent="0.2">
      <c r="A82" s="2"/>
      <c r="B82" s="38"/>
      <c r="C82" s="81" t="s">
        <v>31</v>
      </c>
      <c r="D82" s="96">
        <v>158</v>
      </c>
      <c r="E82" s="96">
        <v>144.9</v>
      </c>
      <c r="F82" s="96">
        <v>13.1</v>
      </c>
      <c r="G82" s="103">
        <v>19.5</v>
      </c>
      <c r="H82" s="105">
        <v>163.5</v>
      </c>
      <c r="I82" s="104">
        <v>148</v>
      </c>
      <c r="J82" s="104">
        <v>15.5</v>
      </c>
      <c r="K82" s="106">
        <v>19.8</v>
      </c>
      <c r="L82" s="104">
        <v>122.6</v>
      </c>
      <c r="M82" s="104">
        <v>117.7</v>
      </c>
      <c r="N82" s="104">
        <v>4.9000000000000004</v>
      </c>
      <c r="O82" s="104">
        <v>17.8</v>
      </c>
      <c r="P82" s="96" t="s">
        <v>34</v>
      </c>
      <c r="Q82" s="96" t="s">
        <v>34</v>
      </c>
      <c r="R82" s="96" t="s">
        <v>34</v>
      </c>
      <c r="S82" s="103" t="s">
        <v>34</v>
      </c>
      <c r="T82" s="12"/>
    </row>
    <row r="83" spans="1:20" ht="24.9" customHeight="1" x14ac:dyDescent="0.2">
      <c r="A83" s="2"/>
      <c r="B83" s="38"/>
      <c r="C83" s="81" t="s">
        <v>32</v>
      </c>
      <c r="D83" s="96">
        <v>160</v>
      </c>
      <c r="E83" s="96">
        <v>142.69999999999999</v>
      </c>
      <c r="F83" s="96">
        <v>17.3</v>
      </c>
      <c r="G83" s="103">
        <v>19.600000000000001</v>
      </c>
      <c r="H83" s="105" t="s">
        <v>34</v>
      </c>
      <c r="I83" s="104" t="s">
        <v>34</v>
      </c>
      <c r="J83" s="104" t="s">
        <v>34</v>
      </c>
      <c r="K83" s="106" t="s">
        <v>34</v>
      </c>
      <c r="L83" s="104">
        <v>124.6</v>
      </c>
      <c r="M83" s="104">
        <v>119.7</v>
      </c>
      <c r="N83" s="104">
        <v>4.9000000000000004</v>
      </c>
      <c r="O83" s="104">
        <v>18.3</v>
      </c>
      <c r="P83" s="96" t="s">
        <v>34</v>
      </c>
      <c r="Q83" s="96" t="s">
        <v>34</v>
      </c>
      <c r="R83" s="96" t="s">
        <v>34</v>
      </c>
      <c r="S83" s="103" t="s">
        <v>34</v>
      </c>
      <c r="T83" s="12"/>
    </row>
    <row r="84" spans="1:20" ht="24.9" customHeight="1" x14ac:dyDescent="0.2">
      <c r="A84" s="2"/>
      <c r="B84" s="38"/>
      <c r="C84" s="85" t="s">
        <v>33</v>
      </c>
      <c r="D84" s="96">
        <v>154.4</v>
      </c>
      <c r="E84" s="96">
        <v>140.4</v>
      </c>
      <c r="F84" s="96">
        <v>14</v>
      </c>
      <c r="G84" s="103">
        <v>19</v>
      </c>
      <c r="H84" s="105">
        <v>168.8</v>
      </c>
      <c r="I84" s="104">
        <v>151</v>
      </c>
      <c r="J84" s="104">
        <v>17.8</v>
      </c>
      <c r="K84" s="106">
        <v>20.2</v>
      </c>
      <c r="L84" s="104">
        <v>125.7</v>
      </c>
      <c r="M84" s="104">
        <v>120</v>
      </c>
      <c r="N84" s="104">
        <v>5.7</v>
      </c>
      <c r="O84" s="104">
        <v>18.2</v>
      </c>
      <c r="P84" s="96" t="s">
        <v>34</v>
      </c>
      <c r="Q84" s="96" t="s">
        <v>34</v>
      </c>
      <c r="R84" s="96" t="s">
        <v>34</v>
      </c>
      <c r="S84" s="103" t="s">
        <v>34</v>
      </c>
      <c r="T84" s="12"/>
    </row>
    <row r="85" spans="1:20" ht="24.9" customHeight="1" x14ac:dyDescent="0.2">
      <c r="A85" s="2"/>
      <c r="B85" s="71"/>
      <c r="C85" s="49">
        <f>C67</f>
        <v>43101</v>
      </c>
      <c r="D85" s="110">
        <v>181.6</v>
      </c>
      <c r="E85" s="112">
        <v>161.6</v>
      </c>
      <c r="F85" s="112">
        <v>20</v>
      </c>
      <c r="G85" s="113">
        <v>20</v>
      </c>
      <c r="H85" s="114">
        <v>179.7</v>
      </c>
      <c r="I85" s="112">
        <v>146.19999999999999</v>
      </c>
      <c r="J85" s="112">
        <v>33.5</v>
      </c>
      <c r="K85" s="112">
        <v>20.6</v>
      </c>
      <c r="L85" s="110">
        <v>136.30000000000001</v>
      </c>
      <c r="M85" s="112">
        <v>130.30000000000001</v>
      </c>
      <c r="N85" s="112">
        <v>6</v>
      </c>
      <c r="O85" s="113">
        <v>20.100000000000001</v>
      </c>
      <c r="P85" s="110">
        <v>140.4</v>
      </c>
      <c r="Q85" s="112">
        <v>132.19999999999999</v>
      </c>
      <c r="R85" s="112">
        <v>8.1999999999999993</v>
      </c>
      <c r="S85" s="113">
        <v>18.5</v>
      </c>
    </row>
    <row r="86" spans="1:20" ht="24.9" customHeight="1" x14ac:dyDescent="0.2">
      <c r="A86" s="2"/>
      <c r="B86" s="38"/>
      <c r="C86" s="54" t="str">
        <f>C68</f>
        <v>令和元年</v>
      </c>
      <c r="D86" s="96">
        <v>158.9</v>
      </c>
      <c r="E86" s="97">
        <v>150.30000000000001</v>
      </c>
      <c r="F86" s="97">
        <v>8.6</v>
      </c>
      <c r="G86" s="98">
        <v>19.2</v>
      </c>
      <c r="H86" s="99">
        <v>167.6</v>
      </c>
      <c r="I86" s="97">
        <v>138.6</v>
      </c>
      <c r="J86" s="97">
        <v>29</v>
      </c>
      <c r="K86" s="97">
        <v>20.2</v>
      </c>
      <c r="L86" s="96">
        <v>134.69999999999999</v>
      </c>
      <c r="M86" s="97">
        <v>128.9</v>
      </c>
      <c r="N86" s="97">
        <v>5.8</v>
      </c>
      <c r="O86" s="98">
        <v>20</v>
      </c>
      <c r="P86" s="96">
        <v>127</v>
      </c>
      <c r="Q86" s="97">
        <v>124.6</v>
      </c>
      <c r="R86" s="97">
        <v>2.4</v>
      </c>
      <c r="S86" s="98">
        <v>17.8</v>
      </c>
    </row>
    <row r="87" spans="1:20" ht="24.9" customHeight="1" x14ac:dyDescent="0.2">
      <c r="A87" s="2"/>
      <c r="B87" s="38">
        <v>30</v>
      </c>
      <c r="C87" s="54">
        <f t="shared" ref="C87:C89" si="3">C69</f>
        <v>43831</v>
      </c>
      <c r="D87" s="96">
        <v>160.9</v>
      </c>
      <c r="E87" s="97">
        <v>151.5</v>
      </c>
      <c r="F87" s="97">
        <v>9.4</v>
      </c>
      <c r="G87" s="98">
        <v>19.399999999999999</v>
      </c>
      <c r="H87" s="99">
        <v>178.2</v>
      </c>
      <c r="I87" s="97">
        <v>143.80000000000001</v>
      </c>
      <c r="J87" s="97">
        <v>34.4</v>
      </c>
      <c r="K87" s="97">
        <v>21.1</v>
      </c>
      <c r="L87" s="96">
        <v>134.6</v>
      </c>
      <c r="M87" s="97">
        <v>128.80000000000001</v>
      </c>
      <c r="N87" s="97">
        <v>5.8</v>
      </c>
      <c r="O87" s="98">
        <v>19.5</v>
      </c>
      <c r="P87" s="101">
        <v>138.19999999999999</v>
      </c>
      <c r="Q87" s="97">
        <v>133.4</v>
      </c>
      <c r="R87" s="97">
        <v>4.8</v>
      </c>
      <c r="S87" s="98">
        <v>18.2</v>
      </c>
    </row>
    <row r="88" spans="1:20" ht="24.9" customHeight="1" x14ac:dyDescent="0.2">
      <c r="A88" s="2"/>
      <c r="B88" s="38" t="s">
        <v>19</v>
      </c>
      <c r="C88" s="54">
        <f t="shared" si="3"/>
        <v>44197</v>
      </c>
      <c r="D88" s="96">
        <v>154.69999999999999</v>
      </c>
      <c r="E88" s="96">
        <v>141</v>
      </c>
      <c r="F88" s="96">
        <v>13.7</v>
      </c>
      <c r="G88" s="103">
        <v>18.8</v>
      </c>
      <c r="H88" s="99">
        <v>173.2</v>
      </c>
      <c r="I88" s="96">
        <v>146.4</v>
      </c>
      <c r="J88" s="96">
        <v>26.8</v>
      </c>
      <c r="K88" s="96">
        <v>20.8</v>
      </c>
      <c r="L88" s="96">
        <v>139.19999999999999</v>
      </c>
      <c r="M88" s="96">
        <v>131.30000000000001</v>
      </c>
      <c r="N88" s="96">
        <v>7.9</v>
      </c>
      <c r="O88" s="103">
        <v>19.3</v>
      </c>
      <c r="P88" s="96">
        <v>137</v>
      </c>
      <c r="Q88" s="96">
        <v>132.5</v>
      </c>
      <c r="R88" s="96">
        <v>4.5</v>
      </c>
      <c r="S88" s="103">
        <v>18.2</v>
      </c>
    </row>
    <row r="89" spans="1:20" ht="24.9" customHeight="1" x14ac:dyDescent="0.2">
      <c r="A89" s="2"/>
      <c r="B89" s="38" t="s">
        <v>19</v>
      </c>
      <c r="C89" s="54">
        <f t="shared" si="3"/>
        <v>44562</v>
      </c>
      <c r="D89" s="103">
        <v>152.1</v>
      </c>
      <c r="E89" s="103">
        <v>138.5</v>
      </c>
      <c r="F89" s="103">
        <v>13.6</v>
      </c>
      <c r="G89" s="103">
        <v>18.600000000000001</v>
      </c>
      <c r="H89" s="100">
        <v>188.9</v>
      </c>
      <c r="I89" s="103">
        <v>151.4</v>
      </c>
      <c r="J89" s="103">
        <v>37.5</v>
      </c>
      <c r="K89" s="96">
        <v>20.9</v>
      </c>
      <c r="L89" s="103">
        <v>127.2</v>
      </c>
      <c r="M89" s="103">
        <v>118.8</v>
      </c>
      <c r="N89" s="103">
        <v>8.4</v>
      </c>
      <c r="O89" s="103">
        <v>18.3</v>
      </c>
      <c r="P89" s="103">
        <v>146</v>
      </c>
      <c r="Q89" s="103">
        <v>138.30000000000001</v>
      </c>
      <c r="R89" s="103">
        <v>7.7</v>
      </c>
      <c r="S89" s="103">
        <v>18.8</v>
      </c>
    </row>
    <row r="90" spans="1:20" ht="24.9" customHeight="1" x14ac:dyDescent="0.2">
      <c r="A90" s="2"/>
      <c r="B90" s="38" t="s">
        <v>20</v>
      </c>
      <c r="C90" s="58">
        <f>C72</f>
        <v>44927</v>
      </c>
      <c r="D90" s="116">
        <v>154.9</v>
      </c>
      <c r="E90" s="116">
        <v>141.9</v>
      </c>
      <c r="F90" s="116">
        <v>13</v>
      </c>
      <c r="G90" s="116">
        <v>18.7</v>
      </c>
      <c r="H90" s="117">
        <v>172</v>
      </c>
      <c r="I90" s="116">
        <v>145.80000000000001</v>
      </c>
      <c r="J90" s="116">
        <v>26.2</v>
      </c>
      <c r="K90" s="118">
        <v>20</v>
      </c>
      <c r="L90" s="116">
        <v>128.19999999999999</v>
      </c>
      <c r="M90" s="116">
        <v>120.1</v>
      </c>
      <c r="N90" s="116">
        <v>8.1</v>
      </c>
      <c r="O90" s="116">
        <v>18.2</v>
      </c>
      <c r="P90" s="116" t="s">
        <v>34</v>
      </c>
      <c r="Q90" s="116" t="s">
        <v>34</v>
      </c>
      <c r="R90" s="116" t="s">
        <v>34</v>
      </c>
      <c r="S90" s="116" t="s">
        <v>34</v>
      </c>
      <c r="T90" s="12"/>
    </row>
    <row r="91" spans="1:20" ht="24.9" customHeight="1" x14ac:dyDescent="0.2">
      <c r="A91" s="2"/>
      <c r="B91" s="38"/>
      <c r="C91" s="62">
        <f>$A$4</f>
        <v>5</v>
      </c>
      <c r="D91" s="104">
        <v>143.19999999999999</v>
      </c>
      <c r="E91" s="104">
        <v>127.8</v>
      </c>
      <c r="F91" s="104">
        <v>15.4</v>
      </c>
      <c r="G91" s="104">
        <v>17</v>
      </c>
      <c r="H91" s="105">
        <v>151.9</v>
      </c>
      <c r="I91" s="104">
        <v>131.19999999999999</v>
      </c>
      <c r="J91" s="104">
        <v>20.7</v>
      </c>
      <c r="K91" s="106">
        <v>18.2</v>
      </c>
      <c r="L91" s="104">
        <v>128.69999999999999</v>
      </c>
      <c r="M91" s="104">
        <v>120.3</v>
      </c>
      <c r="N91" s="104">
        <v>8.4</v>
      </c>
      <c r="O91" s="104">
        <v>18.100000000000001</v>
      </c>
      <c r="P91" s="104" t="s">
        <v>34</v>
      </c>
      <c r="Q91" s="104" t="s">
        <v>34</v>
      </c>
      <c r="R91" s="104" t="s">
        <v>34</v>
      </c>
      <c r="S91" s="104" t="s">
        <v>34</v>
      </c>
      <c r="T91" s="12"/>
    </row>
    <row r="92" spans="1:20" ht="24.9" customHeight="1" x14ac:dyDescent="0.2">
      <c r="A92" s="2"/>
      <c r="B92" s="38"/>
      <c r="C92" s="81" t="s">
        <v>21</v>
      </c>
      <c r="D92" s="104">
        <v>148</v>
      </c>
      <c r="E92" s="104">
        <v>133.69999999999999</v>
      </c>
      <c r="F92" s="104">
        <v>14.3</v>
      </c>
      <c r="G92" s="104">
        <v>17.5</v>
      </c>
      <c r="H92" s="105">
        <v>163.69999999999999</v>
      </c>
      <c r="I92" s="104">
        <v>138.9</v>
      </c>
      <c r="J92" s="104">
        <v>24.8</v>
      </c>
      <c r="K92" s="106">
        <v>19.2</v>
      </c>
      <c r="L92" s="104">
        <v>125</v>
      </c>
      <c r="M92" s="104">
        <v>117.8</v>
      </c>
      <c r="N92" s="104">
        <v>7.2</v>
      </c>
      <c r="O92" s="104">
        <v>18.100000000000001</v>
      </c>
      <c r="P92" s="104" t="s">
        <v>34</v>
      </c>
      <c r="Q92" s="104" t="s">
        <v>34</v>
      </c>
      <c r="R92" s="104" t="s">
        <v>34</v>
      </c>
      <c r="S92" s="104" t="s">
        <v>34</v>
      </c>
      <c r="T92" s="12"/>
    </row>
    <row r="93" spans="1:20" ht="24.9" customHeight="1" x14ac:dyDescent="0.2">
      <c r="A93" s="2"/>
      <c r="B93" s="83" t="s">
        <v>35</v>
      </c>
      <c r="C93" s="81" t="s">
        <v>22</v>
      </c>
      <c r="D93" s="104">
        <v>164.8</v>
      </c>
      <c r="E93" s="104">
        <v>149</v>
      </c>
      <c r="F93" s="104">
        <v>15.8</v>
      </c>
      <c r="G93" s="104">
        <v>19.600000000000001</v>
      </c>
      <c r="H93" s="105">
        <v>175</v>
      </c>
      <c r="I93" s="104">
        <v>149.19999999999999</v>
      </c>
      <c r="J93" s="104">
        <v>25.8</v>
      </c>
      <c r="K93" s="106">
        <v>20.6</v>
      </c>
      <c r="L93" s="104">
        <v>123.6</v>
      </c>
      <c r="M93" s="104">
        <v>116.5</v>
      </c>
      <c r="N93" s="104">
        <v>7.1</v>
      </c>
      <c r="O93" s="104">
        <v>17.600000000000001</v>
      </c>
      <c r="P93" s="104" t="s">
        <v>34</v>
      </c>
      <c r="Q93" s="104" t="s">
        <v>34</v>
      </c>
      <c r="R93" s="104" t="s">
        <v>34</v>
      </c>
      <c r="S93" s="104" t="s">
        <v>34</v>
      </c>
      <c r="T93" s="12"/>
    </row>
    <row r="94" spans="1:20" ht="24.9" customHeight="1" x14ac:dyDescent="0.2">
      <c r="A94" s="2"/>
      <c r="B94" s="38"/>
      <c r="C94" s="81" t="s">
        <v>23</v>
      </c>
      <c r="D94" s="103">
        <v>160.30000000000001</v>
      </c>
      <c r="E94" s="103">
        <v>145.9</v>
      </c>
      <c r="F94" s="103">
        <v>14.4</v>
      </c>
      <c r="G94" s="103">
        <v>19.399999999999999</v>
      </c>
      <c r="H94" s="105">
        <v>172</v>
      </c>
      <c r="I94" s="104">
        <v>143.69999999999999</v>
      </c>
      <c r="J94" s="104">
        <v>28.3</v>
      </c>
      <c r="K94" s="106">
        <v>19.8</v>
      </c>
      <c r="L94" s="104">
        <v>134.9</v>
      </c>
      <c r="M94" s="104">
        <v>125.4</v>
      </c>
      <c r="N94" s="104">
        <v>9.5</v>
      </c>
      <c r="O94" s="104">
        <v>18.899999999999999</v>
      </c>
      <c r="P94" s="103" t="s">
        <v>34</v>
      </c>
      <c r="Q94" s="103" t="s">
        <v>34</v>
      </c>
      <c r="R94" s="103" t="s">
        <v>34</v>
      </c>
      <c r="S94" s="103" t="s">
        <v>34</v>
      </c>
      <c r="T94" s="12"/>
    </row>
    <row r="95" spans="1:20" ht="24.9" customHeight="1" x14ac:dyDescent="0.2">
      <c r="A95" s="2"/>
      <c r="B95" s="38"/>
      <c r="C95" s="81" t="s">
        <v>25</v>
      </c>
      <c r="D95" s="104">
        <v>151.80000000000001</v>
      </c>
      <c r="E95" s="104">
        <v>138.19999999999999</v>
      </c>
      <c r="F95" s="104">
        <v>13.6</v>
      </c>
      <c r="G95" s="104">
        <v>18.3</v>
      </c>
      <c r="H95" s="105">
        <v>159</v>
      </c>
      <c r="I95" s="104">
        <v>135</v>
      </c>
      <c r="J95" s="104">
        <v>24</v>
      </c>
      <c r="K95" s="106">
        <v>18.600000000000001</v>
      </c>
      <c r="L95" s="104">
        <v>128.9</v>
      </c>
      <c r="M95" s="104">
        <v>120.2</v>
      </c>
      <c r="N95" s="104">
        <v>8.6999999999999993</v>
      </c>
      <c r="O95" s="104">
        <v>18.3</v>
      </c>
      <c r="P95" s="104" t="s">
        <v>34</v>
      </c>
      <c r="Q95" s="104" t="s">
        <v>34</v>
      </c>
      <c r="R95" s="104" t="s">
        <v>34</v>
      </c>
      <c r="S95" s="104" t="s">
        <v>34</v>
      </c>
      <c r="T95" s="12"/>
    </row>
    <row r="96" spans="1:20" ht="24.9" customHeight="1" x14ac:dyDescent="0.2">
      <c r="A96" s="2"/>
      <c r="B96" s="38">
        <v>99</v>
      </c>
      <c r="C96" s="81" t="s">
        <v>26</v>
      </c>
      <c r="D96" s="104">
        <v>169.7</v>
      </c>
      <c r="E96" s="104">
        <v>156.9</v>
      </c>
      <c r="F96" s="104">
        <v>12.8</v>
      </c>
      <c r="G96" s="104">
        <v>20.7</v>
      </c>
      <c r="H96" s="105">
        <v>173.6</v>
      </c>
      <c r="I96" s="104">
        <v>149.30000000000001</v>
      </c>
      <c r="J96" s="104">
        <v>24.3</v>
      </c>
      <c r="K96" s="106">
        <v>20.5</v>
      </c>
      <c r="L96" s="104">
        <v>131.1</v>
      </c>
      <c r="M96" s="104">
        <v>122.8</v>
      </c>
      <c r="N96" s="104">
        <v>8.3000000000000007</v>
      </c>
      <c r="O96" s="104">
        <v>18.7</v>
      </c>
      <c r="P96" s="104" t="s">
        <v>34</v>
      </c>
      <c r="Q96" s="104" t="s">
        <v>34</v>
      </c>
      <c r="R96" s="104" t="s">
        <v>34</v>
      </c>
      <c r="S96" s="104" t="s">
        <v>34</v>
      </c>
      <c r="T96" s="12"/>
    </row>
    <row r="97" spans="1:20" ht="24.9" customHeight="1" x14ac:dyDescent="0.2">
      <c r="A97" s="2"/>
      <c r="B97" s="38"/>
      <c r="C97" s="81" t="s">
        <v>27</v>
      </c>
      <c r="D97" s="104">
        <v>151.69999999999999</v>
      </c>
      <c r="E97" s="104">
        <v>141.4</v>
      </c>
      <c r="F97" s="104">
        <v>10.3</v>
      </c>
      <c r="G97" s="104">
        <v>18.399999999999999</v>
      </c>
      <c r="H97" s="105">
        <v>174.6</v>
      </c>
      <c r="I97" s="104">
        <v>147.6</v>
      </c>
      <c r="J97" s="104">
        <v>27</v>
      </c>
      <c r="K97" s="106">
        <v>20.3</v>
      </c>
      <c r="L97" s="104">
        <v>129.5</v>
      </c>
      <c r="M97" s="104">
        <v>120.7</v>
      </c>
      <c r="N97" s="104">
        <v>8.8000000000000007</v>
      </c>
      <c r="O97" s="104">
        <v>18.3</v>
      </c>
      <c r="P97" s="104" t="s">
        <v>34</v>
      </c>
      <c r="Q97" s="104" t="s">
        <v>34</v>
      </c>
      <c r="R97" s="104" t="s">
        <v>34</v>
      </c>
      <c r="S97" s="104" t="s">
        <v>34</v>
      </c>
      <c r="T97" s="12"/>
    </row>
    <row r="98" spans="1:20" ht="24.9" customHeight="1" x14ac:dyDescent="0.2">
      <c r="A98" s="2"/>
      <c r="B98" s="38"/>
      <c r="C98" s="81" t="s">
        <v>29</v>
      </c>
      <c r="D98" s="104">
        <v>148.80000000000001</v>
      </c>
      <c r="E98" s="104">
        <v>138.19999999999999</v>
      </c>
      <c r="F98" s="104">
        <v>10.6</v>
      </c>
      <c r="G98" s="104">
        <v>17.8</v>
      </c>
      <c r="H98" s="105">
        <v>161.6</v>
      </c>
      <c r="I98" s="104">
        <v>137.1</v>
      </c>
      <c r="J98" s="104">
        <v>24.5</v>
      </c>
      <c r="K98" s="106">
        <v>18.8</v>
      </c>
      <c r="L98" s="104">
        <v>128.80000000000001</v>
      </c>
      <c r="M98" s="104">
        <v>120</v>
      </c>
      <c r="N98" s="104">
        <v>8.8000000000000007</v>
      </c>
      <c r="O98" s="104">
        <v>18.3</v>
      </c>
      <c r="P98" s="104" t="s">
        <v>34</v>
      </c>
      <c r="Q98" s="104" t="s">
        <v>34</v>
      </c>
      <c r="R98" s="104" t="s">
        <v>34</v>
      </c>
      <c r="S98" s="104" t="s">
        <v>34</v>
      </c>
      <c r="T98" s="12"/>
    </row>
    <row r="99" spans="1:20" ht="24.9" customHeight="1" x14ac:dyDescent="0.2">
      <c r="A99" s="2"/>
      <c r="B99" s="38" t="s">
        <v>20</v>
      </c>
      <c r="C99" s="81" t="s">
        <v>30</v>
      </c>
      <c r="D99" s="104">
        <v>154.5</v>
      </c>
      <c r="E99" s="104">
        <v>142.9</v>
      </c>
      <c r="F99" s="104">
        <v>11.6</v>
      </c>
      <c r="G99" s="104">
        <v>18.899999999999999</v>
      </c>
      <c r="H99" s="105">
        <v>174.8</v>
      </c>
      <c r="I99" s="104">
        <v>147.9</v>
      </c>
      <c r="J99" s="104">
        <v>26.9</v>
      </c>
      <c r="K99" s="106">
        <v>20.3</v>
      </c>
      <c r="L99" s="104">
        <v>125.6</v>
      </c>
      <c r="M99" s="104">
        <v>118.1</v>
      </c>
      <c r="N99" s="104">
        <v>7.5</v>
      </c>
      <c r="O99" s="104">
        <v>18</v>
      </c>
      <c r="P99" s="104" t="s">
        <v>34</v>
      </c>
      <c r="Q99" s="104" t="s">
        <v>34</v>
      </c>
      <c r="R99" s="104" t="s">
        <v>34</v>
      </c>
      <c r="S99" s="104" t="s">
        <v>34</v>
      </c>
      <c r="T99" s="12"/>
    </row>
    <row r="100" spans="1:20" ht="24.9" customHeight="1" x14ac:dyDescent="0.2">
      <c r="A100" s="2"/>
      <c r="B100" s="38"/>
      <c r="C100" s="81" t="s">
        <v>31</v>
      </c>
      <c r="D100" s="104">
        <v>156.19999999999999</v>
      </c>
      <c r="E100" s="104">
        <v>143.5</v>
      </c>
      <c r="F100" s="104">
        <v>12.7</v>
      </c>
      <c r="G100" s="104">
        <v>19.100000000000001</v>
      </c>
      <c r="H100" s="105">
        <v>181.5</v>
      </c>
      <c r="I100" s="104">
        <v>152.69999999999999</v>
      </c>
      <c r="J100" s="104">
        <v>28.8</v>
      </c>
      <c r="K100" s="106">
        <v>20.9</v>
      </c>
      <c r="L100" s="104">
        <v>127.9</v>
      </c>
      <c r="M100" s="104">
        <v>119.9</v>
      </c>
      <c r="N100" s="104">
        <v>8</v>
      </c>
      <c r="O100" s="104">
        <v>18.2</v>
      </c>
      <c r="P100" s="104" t="s">
        <v>34</v>
      </c>
      <c r="Q100" s="104" t="s">
        <v>34</v>
      </c>
      <c r="R100" s="104" t="s">
        <v>34</v>
      </c>
      <c r="S100" s="104" t="s">
        <v>34</v>
      </c>
      <c r="T100" s="12"/>
    </row>
    <row r="101" spans="1:20" ht="24.9" customHeight="1" x14ac:dyDescent="0.2">
      <c r="A101" s="2"/>
      <c r="B101" s="38"/>
      <c r="C101" s="81" t="s">
        <v>32</v>
      </c>
      <c r="D101" s="104">
        <v>154.19999999999999</v>
      </c>
      <c r="E101" s="104">
        <v>141.19999999999999</v>
      </c>
      <c r="F101" s="104">
        <v>13</v>
      </c>
      <c r="G101" s="104">
        <v>18.7</v>
      </c>
      <c r="H101" s="105">
        <v>181.8</v>
      </c>
      <c r="I101" s="104">
        <v>154.19999999999999</v>
      </c>
      <c r="J101" s="104">
        <v>27.6</v>
      </c>
      <c r="K101" s="106">
        <v>21</v>
      </c>
      <c r="L101" s="104">
        <v>128.9</v>
      </c>
      <c r="M101" s="104">
        <v>121.3</v>
      </c>
      <c r="N101" s="104">
        <v>7.6</v>
      </c>
      <c r="O101" s="104">
        <v>18.399999999999999</v>
      </c>
      <c r="P101" s="104" t="s">
        <v>34</v>
      </c>
      <c r="Q101" s="104" t="s">
        <v>34</v>
      </c>
      <c r="R101" s="104" t="s">
        <v>34</v>
      </c>
      <c r="S101" s="104" t="s">
        <v>34</v>
      </c>
      <c r="T101" s="12"/>
    </row>
    <row r="102" spans="1:20" ht="24.9" customHeight="1" x14ac:dyDescent="0.2">
      <c r="A102" s="2"/>
      <c r="B102" s="84"/>
      <c r="C102" s="85" t="s">
        <v>33</v>
      </c>
      <c r="D102" s="116">
        <v>155.1</v>
      </c>
      <c r="E102" s="116">
        <v>144</v>
      </c>
      <c r="F102" s="116">
        <v>11.1</v>
      </c>
      <c r="G102" s="116">
        <v>19</v>
      </c>
      <c r="H102" s="117">
        <v>195.4</v>
      </c>
      <c r="I102" s="116">
        <v>163.1</v>
      </c>
      <c r="J102" s="116">
        <v>32.299999999999997</v>
      </c>
      <c r="K102" s="118">
        <v>21.5</v>
      </c>
      <c r="L102" s="116">
        <v>125.4</v>
      </c>
      <c r="M102" s="116">
        <v>118.2</v>
      </c>
      <c r="N102" s="116">
        <v>7.2</v>
      </c>
      <c r="O102" s="116">
        <v>17.8</v>
      </c>
      <c r="P102" s="116" t="s">
        <v>34</v>
      </c>
      <c r="Q102" s="116" t="s">
        <v>34</v>
      </c>
      <c r="R102" s="116" t="s">
        <v>34</v>
      </c>
      <c r="S102" s="116" t="s">
        <v>34</v>
      </c>
      <c r="T102" s="12"/>
    </row>
    <row r="103" spans="1:20" ht="24.9" customHeight="1" x14ac:dyDescent="0.2">
      <c r="A103" s="2"/>
      <c r="B103" s="38"/>
      <c r="C103" s="49">
        <f>C85</f>
        <v>43101</v>
      </c>
      <c r="D103" s="96">
        <v>162.19999999999999</v>
      </c>
      <c r="E103" s="97">
        <v>152.4</v>
      </c>
      <c r="F103" s="97">
        <v>9.8000000000000007</v>
      </c>
      <c r="G103" s="98">
        <v>19.8</v>
      </c>
      <c r="H103" s="99">
        <v>189.7</v>
      </c>
      <c r="I103" s="97">
        <v>167.5</v>
      </c>
      <c r="J103" s="97">
        <v>22.2</v>
      </c>
      <c r="K103" s="97">
        <v>24.5</v>
      </c>
      <c r="L103" s="96">
        <v>151.5</v>
      </c>
      <c r="M103" s="97">
        <v>144.5</v>
      </c>
      <c r="N103" s="97">
        <v>7</v>
      </c>
      <c r="O103" s="98">
        <v>21.3</v>
      </c>
      <c r="P103" s="96">
        <v>140.19999999999999</v>
      </c>
      <c r="Q103" s="97">
        <v>136</v>
      </c>
      <c r="R103" s="97">
        <v>4.2</v>
      </c>
      <c r="S103" s="98">
        <v>19.399999999999999</v>
      </c>
    </row>
    <row r="104" spans="1:20" ht="24.9" customHeight="1" x14ac:dyDescent="0.2">
      <c r="A104" s="2"/>
      <c r="B104" s="38"/>
      <c r="C104" s="54" t="str">
        <f>C86</f>
        <v>令和元年</v>
      </c>
      <c r="D104" s="96">
        <v>166.4</v>
      </c>
      <c r="E104" s="97">
        <v>147.6</v>
      </c>
      <c r="F104" s="97">
        <v>18.8</v>
      </c>
      <c r="G104" s="98">
        <v>18.899999999999999</v>
      </c>
      <c r="H104" s="99">
        <v>184.5</v>
      </c>
      <c r="I104" s="97">
        <v>158.19999999999999</v>
      </c>
      <c r="J104" s="97">
        <v>26.3</v>
      </c>
      <c r="K104" s="97">
        <v>23.3</v>
      </c>
      <c r="L104" s="96">
        <v>139.4</v>
      </c>
      <c r="M104" s="97">
        <v>133</v>
      </c>
      <c r="N104" s="97">
        <v>6.4</v>
      </c>
      <c r="O104" s="98">
        <v>20.6</v>
      </c>
      <c r="P104" s="96">
        <v>147.80000000000001</v>
      </c>
      <c r="Q104" s="97">
        <v>143</v>
      </c>
      <c r="R104" s="97">
        <v>4.8</v>
      </c>
      <c r="S104" s="98">
        <v>19.8</v>
      </c>
    </row>
    <row r="105" spans="1:20" ht="24.9" customHeight="1" x14ac:dyDescent="0.2">
      <c r="A105" s="2"/>
      <c r="B105" s="86">
        <v>5</v>
      </c>
      <c r="C105" s="54">
        <f t="shared" ref="C105:C107" si="4">C87</f>
        <v>43831</v>
      </c>
      <c r="D105" s="96">
        <v>146.80000000000001</v>
      </c>
      <c r="E105" s="96">
        <v>130.80000000000001</v>
      </c>
      <c r="F105" s="96">
        <v>16</v>
      </c>
      <c r="G105" s="103">
        <v>16.600000000000001</v>
      </c>
      <c r="H105" s="99">
        <v>213.1</v>
      </c>
      <c r="I105" s="96">
        <v>166</v>
      </c>
      <c r="J105" s="96">
        <v>47.1</v>
      </c>
      <c r="K105" s="96">
        <v>22.1</v>
      </c>
      <c r="L105" s="96">
        <v>142.5</v>
      </c>
      <c r="M105" s="96">
        <v>135.1</v>
      </c>
      <c r="N105" s="96">
        <v>7.4</v>
      </c>
      <c r="O105" s="103">
        <v>19.600000000000001</v>
      </c>
      <c r="P105" s="96">
        <v>150.6</v>
      </c>
      <c r="Q105" s="96">
        <v>144.9</v>
      </c>
      <c r="R105" s="96">
        <v>5.7</v>
      </c>
      <c r="S105" s="103">
        <v>18.7</v>
      </c>
    </row>
    <row r="106" spans="1:20" ht="24.9" customHeight="1" x14ac:dyDescent="0.2">
      <c r="A106" s="2"/>
      <c r="B106" s="38" t="s">
        <v>19</v>
      </c>
      <c r="C106" s="54">
        <f t="shared" si="4"/>
        <v>44197</v>
      </c>
      <c r="D106" s="103">
        <v>144.9</v>
      </c>
      <c r="E106" s="103">
        <v>120.8</v>
      </c>
      <c r="F106" s="103">
        <v>24.1</v>
      </c>
      <c r="G106" s="103">
        <v>16.100000000000001</v>
      </c>
      <c r="H106" s="100">
        <v>191.7</v>
      </c>
      <c r="I106" s="103">
        <v>157.30000000000001</v>
      </c>
      <c r="J106" s="103">
        <v>34.4</v>
      </c>
      <c r="K106" s="96">
        <v>20.9</v>
      </c>
      <c r="L106" s="103">
        <v>134.5</v>
      </c>
      <c r="M106" s="103">
        <v>131.19999999999999</v>
      </c>
      <c r="N106" s="103">
        <v>3.3</v>
      </c>
      <c r="O106" s="103">
        <v>19.7</v>
      </c>
      <c r="P106" s="103">
        <v>148.69999999999999</v>
      </c>
      <c r="Q106" s="103">
        <v>144.1</v>
      </c>
      <c r="R106" s="103">
        <v>4.5999999999999996</v>
      </c>
      <c r="S106" s="103">
        <v>19</v>
      </c>
    </row>
    <row r="107" spans="1:20" ht="24.9" customHeight="1" x14ac:dyDescent="0.2">
      <c r="A107" s="2"/>
      <c r="B107" s="38"/>
      <c r="C107" s="54">
        <f t="shared" si="4"/>
        <v>44562</v>
      </c>
      <c r="D107" s="103" t="s">
        <v>18</v>
      </c>
      <c r="E107" s="103" t="s">
        <v>18</v>
      </c>
      <c r="F107" s="103" t="s">
        <v>18</v>
      </c>
      <c r="G107" s="103" t="s">
        <v>18</v>
      </c>
      <c r="H107" s="100">
        <v>181.5</v>
      </c>
      <c r="I107" s="103">
        <v>153.6</v>
      </c>
      <c r="J107" s="103">
        <v>27.9</v>
      </c>
      <c r="K107" s="96">
        <v>20.8</v>
      </c>
      <c r="L107" s="103">
        <v>140.1</v>
      </c>
      <c r="M107" s="103">
        <v>134.1</v>
      </c>
      <c r="N107" s="103">
        <v>6</v>
      </c>
      <c r="O107" s="103">
        <v>18.600000000000001</v>
      </c>
      <c r="P107" s="103">
        <v>128.80000000000001</v>
      </c>
      <c r="Q107" s="103">
        <v>126</v>
      </c>
      <c r="R107" s="103">
        <v>2.8</v>
      </c>
      <c r="S107" s="103">
        <v>17.600000000000001</v>
      </c>
    </row>
    <row r="108" spans="1:20" ht="24.9" customHeight="1" x14ac:dyDescent="0.2">
      <c r="A108" s="2"/>
      <c r="B108" s="38" t="s">
        <v>20</v>
      </c>
      <c r="C108" s="58">
        <f>C90</f>
        <v>44927</v>
      </c>
      <c r="D108" s="104">
        <v>155.69999999999999</v>
      </c>
      <c r="E108" s="104">
        <v>150.19999999999999</v>
      </c>
      <c r="F108" s="104">
        <v>5.5</v>
      </c>
      <c r="G108" s="104">
        <v>19.8</v>
      </c>
      <c r="H108" s="105">
        <v>197.8</v>
      </c>
      <c r="I108" s="104">
        <v>157.6</v>
      </c>
      <c r="J108" s="104">
        <v>40.200000000000003</v>
      </c>
      <c r="K108" s="106">
        <v>20.3</v>
      </c>
      <c r="L108" s="104">
        <v>136.19999999999999</v>
      </c>
      <c r="M108" s="104">
        <v>128.1</v>
      </c>
      <c r="N108" s="104">
        <v>8.1</v>
      </c>
      <c r="O108" s="104">
        <v>17.899999999999999</v>
      </c>
      <c r="P108" s="104">
        <v>144.6</v>
      </c>
      <c r="Q108" s="104">
        <v>137.69999999999999</v>
      </c>
      <c r="R108" s="104">
        <v>6.9</v>
      </c>
      <c r="S108" s="104">
        <v>18.3</v>
      </c>
      <c r="T108" s="12"/>
    </row>
    <row r="109" spans="1:20" ht="24.9" customHeight="1" x14ac:dyDescent="0.2">
      <c r="A109" s="2"/>
      <c r="B109" s="38"/>
      <c r="C109" s="62">
        <f>$A$4</f>
        <v>5</v>
      </c>
      <c r="D109" s="107">
        <v>140</v>
      </c>
      <c r="E109" s="107">
        <v>134.9</v>
      </c>
      <c r="F109" s="107">
        <v>5.0999999999999996</v>
      </c>
      <c r="G109" s="107">
        <v>18</v>
      </c>
      <c r="H109" s="108">
        <v>183.7</v>
      </c>
      <c r="I109" s="107">
        <v>144.69999999999999</v>
      </c>
      <c r="J109" s="107">
        <v>39</v>
      </c>
      <c r="K109" s="109">
        <v>18.7</v>
      </c>
      <c r="L109" s="107">
        <v>135.5</v>
      </c>
      <c r="M109" s="107">
        <v>127.9</v>
      </c>
      <c r="N109" s="107">
        <v>7.6</v>
      </c>
      <c r="O109" s="107">
        <v>17.8</v>
      </c>
      <c r="P109" s="107">
        <v>122.1</v>
      </c>
      <c r="Q109" s="107">
        <v>117.1</v>
      </c>
      <c r="R109" s="107">
        <v>5</v>
      </c>
      <c r="S109" s="107">
        <v>15.9</v>
      </c>
      <c r="T109" s="12"/>
    </row>
    <row r="110" spans="1:20" ht="24.9" customHeight="1" x14ac:dyDescent="0.2">
      <c r="A110" s="2"/>
      <c r="B110" s="38"/>
      <c r="C110" s="81" t="s">
        <v>21</v>
      </c>
      <c r="D110" s="104">
        <v>150.4</v>
      </c>
      <c r="E110" s="104">
        <v>144.30000000000001</v>
      </c>
      <c r="F110" s="104">
        <v>6.1</v>
      </c>
      <c r="G110" s="104">
        <v>19.100000000000001</v>
      </c>
      <c r="H110" s="105">
        <v>192</v>
      </c>
      <c r="I110" s="104">
        <v>156.80000000000001</v>
      </c>
      <c r="J110" s="104">
        <v>35.200000000000003</v>
      </c>
      <c r="K110" s="106">
        <v>20.100000000000001</v>
      </c>
      <c r="L110" s="104">
        <v>136.69999999999999</v>
      </c>
      <c r="M110" s="104">
        <v>129.30000000000001</v>
      </c>
      <c r="N110" s="104">
        <v>7.4</v>
      </c>
      <c r="O110" s="104">
        <v>18</v>
      </c>
      <c r="P110" s="104">
        <v>129.1</v>
      </c>
      <c r="Q110" s="104">
        <v>123.5</v>
      </c>
      <c r="R110" s="104">
        <v>5.6</v>
      </c>
      <c r="S110" s="104">
        <v>16.399999999999999</v>
      </c>
      <c r="T110" s="12"/>
    </row>
    <row r="111" spans="1:20" ht="24.9" customHeight="1" x14ac:dyDescent="0.2">
      <c r="A111" s="2"/>
      <c r="B111" s="83" t="s">
        <v>35</v>
      </c>
      <c r="C111" s="81" t="s">
        <v>22</v>
      </c>
      <c r="D111" s="104">
        <v>159.80000000000001</v>
      </c>
      <c r="E111" s="104">
        <v>154.4</v>
      </c>
      <c r="F111" s="104">
        <v>5.4</v>
      </c>
      <c r="G111" s="104">
        <v>20.399999999999999</v>
      </c>
      <c r="H111" s="105">
        <v>185.4</v>
      </c>
      <c r="I111" s="104">
        <v>153.80000000000001</v>
      </c>
      <c r="J111" s="104">
        <v>31.6</v>
      </c>
      <c r="K111" s="106">
        <v>20</v>
      </c>
      <c r="L111" s="104">
        <v>136.19999999999999</v>
      </c>
      <c r="M111" s="104">
        <v>128.69999999999999</v>
      </c>
      <c r="N111" s="104">
        <v>7.5</v>
      </c>
      <c r="O111" s="104">
        <v>17.8</v>
      </c>
      <c r="P111" s="104">
        <v>151.80000000000001</v>
      </c>
      <c r="Q111" s="104">
        <v>145.5</v>
      </c>
      <c r="R111" s="104">
        <v>6.3</v>
      </c>
      <c r="S111" s="104">
        <v>19.8</v>
      </c>
      <c r="T111" s="12"/>
    </row>
    <row r="112" spans="1:20" ht="24.9" customHeight="1" x14ac:dyDescent="0.2">
      <c r="A112" s="2"/>
      <c r="B112" s="38"/>
      <c r="C112" s="81" t="s">
        <v>23</v>
      </c>
      <c r="D112" s="104">
        <v>162.69999999999999</v>
      </c>
      <c r="E112" s="104">
        <v>157.6</v>
      </c>
      <c r="F112" s="104">
        <v>5.0999999999999996</v>
      </c>
      <c r="G112" s="104">
        <v>20.3</v>
      </c>
      <c r="H112" s="105">
        <v>196.4</v>
      </c>
      <c r="I112" s="104">
        <v>152.80000000000001</v>
      </c>
      <c r="J112" s="104">
        <v>43.6</v>
      </c>
      <c r="K112" s="106">
        <v>20.7</v>
      </c>
      <c r="L112" s="104">
        <v>144</v>
      </c>
      <c r="M112" s="104">
        <v>135.30000000000001</v>
      </c>
      <c r="N112" s="104">
        <v>8.6999999999999993</v>
      </c>
      <c r="O112" s="104">
        <v>18.7</v>
      </c>
      <c r="P112" s="104">
        <v>149</v>
      </c>
      <c r="Q112" s="104">
        <v>141.30000000000001</v>
      </c>
      <c r="R112" s="104">
        <v>7.7</v>
      </c>
      <c r="S112" s="104">
        <v>18.7</v>
      </c>
      <c r="T112" s="12"/>
    </row>
    <row r="113" spans="1:20" ht="24.9" customHeight="1" x14ac:dyDescent="0.2">
      <c r="A113" s="2"/>
      <c r="B113" s="38"/>
      <c r="C113" s="81" t="s">
        <v>25</v>
      </c>
      <c r="D113" s="104">
        <v>148</v>
      </c>
      <c r="E113" s="104">
        <v>142.80000000000001</v>
      </c>
      <c r="F113" s="104">
        <v>5.2</v>
      </c>
      <c r="G113" s="104">
        <v>18.399999999999999</v>
      </c>
      <c r="H113" s="105">
        <v>186.2</v>
      </c>
      <c r="I113" s="104">
        <v>138.4</v>
      </c>
      <c r="J113" s="104">
        <v>47.8</v>
      </c>
      <c r="K113" s="106">
        <v>18.100000000000001</v>
      </c>
      <c r="L113" s="104">
        <v>136.30000000000001</v>
      </c>
      <c r="M113" s="104">
        <v>128.6</v>
      </c>
      <c r="N113" s="104">
        <v>7.7</v>
      </c>
      <c r="O113" s="104">
        <v>17.8</v>
      </c>
      <c r="P113" s="104">
        <v>141.5</v>
      </c>
      <c r="Q113" s="104">
        <v>133.69999999999999</v>
      </c>
      <c r="R113" s="104">
        <v>7.8</v>
      </c>
      <c r="S113" s="104">
        <v>18.100000000000001</v>
      </c>
      <c r="T113" s="12"/>
    </row>
    <row r="114" spans="1:20" ht="24.9" customHeight="1" x14ac:dyDescent="0.2">
      <c r="A114" s="2"/>
      <c r="B114" s="38">
        <v>29</v>
      </c>
      <c r="C114" s="81" t="s">
        <v>26</v>
      </c>
      <c r="D114" s="104">
        <v>169.1</v>
      </c>
      <c r="E114" s="104">
        <v>163.5</v>
      </c>
      <c r="F114" s="104">
        <v>5.6</v>
      </c>
      <c r="G114" s="104">
        <v>21.4</v>
      </c>
      <c r="H114" s="105">
        <v>201.8</v>
      </c>
      <c r="I114" s="104">
        <v>161.4</v>
      </c>
      <c r="J114" s="104">
        <v>40.4</v>
      </c>
      <c r="K114" s="106">
        <v>21.6</v>
      </c>
      <c r="L114" s="104">
        <v>141.30000000000001</v>
      </c>
      <c r="M114" s="104">
        <v>133.5</v>
      </c>
      <c r="N114" s="104">
        <v>7.8</v>
      </c>
      <c r="O114" s="104">
        <v>18.7</v>
      </c>
      <c r="P114" s="104">
        <v>149.30000000000001</v>
      </c>
      <c r="Q114" s="104">
        <v>143.4</v>
      </c>
      <c r="R114" s="104">
        <v>5.9</v>
      </c>
      <c r="S114" s="104">
        <v>19.600000000000001</v>
      </c>
      <c r="T114" s="12"/>
    </row>
    <row r="115" spans="1:20" ht="24.9" customHeight="1" x14ac:dyDescent="0.2">
      <c r="A115" s="2"/>
      <c r="B115" s="38"/>
      <c r="C115" s="81" t="s">
        <v>27</v>
      </c>
      <c r="D115" s="104">
        <v>161.9</v>
      </c>
      <c r="E115" s="104">
        <v>157</v>
      </c>
      <c r="F115" s="104">
        <v>4.9000000000000004</v>
      </c>
      <c r="G115" s="104">
        <v>20.5</v>
      </c>
      <c r="H115" s="105">
        <v>196.1</v>
      </c>
      <c r="I115" s="104">
        <v>154.6</v>
      </c>
      <c r="J115" s="104">
        <v>41.5</v>
      </c>
      <c r="K115" s="106">
        <v>20.5</v>
      </c>
      <c r="L115" s="104">
        <v>139.5</v>
      </c>
      <c r="M115" s="104">
        <v>130.6</v>
      </c>
      <c r="N115" s="104">
        <v>8.9</v>
      </c>
      <c r="O115" s="104">
        <v>18.3</v>
      </c>
      <c r="P115" s="104">
        <v>142.80000000000001</v>
      </c>
      <c r="Q115" s="104">
        <v>135.6</v>
      </c>
      <c r="R115" s="104">
        <v>7.2</v>
      </c>
      <c r="S115" s="104">
        <v>17.899999999999999</v>
      </c>
      <c r="T115" s="12"/>
    </row>
    <row r="116" spans="1:20" ht="24.9" customHeight="1" x14ac:dyDescent="0.2">
      <c r="A116" s="2"/>
      <c r="B116" s="38"/>
      <c r="C116" s="81" t="s">
        <v>29</v>
      </c>
      <c r="D116" s="104">
        <v>143.69999999999999</v>
      </c>
      <c r="E116" s="104">
        <v>138.4</v>
      </c>
      <c r="F116" s="104">
        <v>5.3</v>
      </c>
      <c r="G116" s="104">
        <v>18.399999999999999</v>
      </c>
      <c r="H116" s="105">
        <v>181.6</v>
      </c>
      <c r="I116" s="104">
        <v>148.30000000000001</v>
      </c>
      <c r="J116" s="104">
        <v>33.299999999999997</v>
      </c>
      <c r="K116" s="106">
        <v>19.3</v>
      </c>
      <c r="L116" s="104">
        <v>132.80000000000001</v>
      </c>
      <c r="M116" s="104">
        <v>124.1</v>
      </c>
      <c r="N116" s="104">
        <v>8.6999999999999993</v>
      </c>
      <c r="O116" s="104">
        <v>17.399999999999999</v>
      </c>
      <c r="P116" s="104">
        <v>159.1</v>
      </c>
      <c r="Q116" s="104">
        <v>152.69999999999999</v>
      </c>
      <c r="R116" s="104">
        <v>6.4</v>
      </c>
      <c r="S116" s="104">
        <v>20.100000000000001</v>
      </c>
      <c r="T116" s="12"/>
    </row>
    <row r="117" spans="1:20" ht="24.9" customHeight="1" x14ac:dyDescent="0.2">
      <c r="A117" s="2"/>
      <c r="B117" s="38" t="s">
        <v>20</v>
      </c>
      <c r="C117" s="81" t="s">
        <v>30</v>
      </c>
      <c r="D117" s="104">
        <v>153.9</v>
      </c>
      <c r="E117" s="104">
        <v>146.6</v>
      </c>
      <c r="F117" s="104">
        <v>7.3</v>
      </c>
      <c r="G117" s="104">
        <v>20</v>
      </c>
      <c r="H117" s="105">
        <v>207.8</v>
      </c>
      <c r="I117" s="104">
        <v>166.1</v>
      </c>
      <c r="J117" s="104">
        <v>41.7</v>
      </c>
      <c r="K117" s="106">
        <v>20.9</v>
      </c>
      <c r="L117" s="104">
        <v>130.4</v>
      </c>
      <c r="M117" s="104">
        <v>123</v>
      </c>
      <c r="N117" s="104">
        <v>7.4</v>
      </c>
      <c r="O117" s="104">
        <v>17.2</v>
      </c>
      <c r="P117" s="104">
        <v>146.30000000000001</v>
      </c>
      <c r="Q117" s="104">
        <v>138</v>
      </c>
      <c r="R117" s="104">
        <v>8.3000000000000007</v>
      </c>
      <c r="S117" s="104">
        <v>18.2</v>
      </c>
      <c r="T117" s="12"/>
    </row>
    <row r="118" spans="1:20" ht="24.9" customHeight="1" x14ac:dyDescent="0.2">
      <c r="A118" s="2"/>
      <c r="B118" s="38"/>
      <c r="C118" s="81" t="s">
        <v>31</v>
      </c>
      <c r="D118" s="104">
        <v>153.9</v>
      </c>
      <c r="E118" s="104">
        <v>145.5</v>
      </c>
      <c r="F118" s="104">
        <v>8.4</v>
      </c>
      <c r="G118" s="104">
        <v>19.5</v>
      </c>
      <c r="H118" s="105">
        <v>201.2</v>
      </c>
      <c r="I118" s="104">
        <v>165.5</v>
      </c>
      <c r="J118" s="104">
        <v>35.700000000000003</v>
      </c>
      <c r="K118" s="106">
        <v>20.5</v>
      </c>
      <c r="L118" s="104">
        <v>134.1</v>
      </c>
      <c r="M118" s="104">
        <v>125.8</v>
      </c>
      <c r="N118" s="104">
        <v>8.3000000000000007</v>
      </c>
      <c r="O118" s="104">
        <v>17.5</v>
      </c>
      <c r="P118" s="104">
        <v>148.9</v>
      </c>
      <c r="Q118" s="104">
        <v>141.30000000000001</v>
      </c>
      <c r="R118" s="104">
        <v>7.6</v>
      </c>
      <c r="S118" s="104">
        <v>18.5</v>
      </c>
      <c r="T118" s="12"/>
    </row>
    <row r="119" spans="1:20" ht="24.9" customHeight="1" x14ac:dyDescent="0.2">
      <c r="A119" s="2"/>
      <c r="B119" s="38"/>
      <c r="C119" s="81" t="s">
        <v>32</v>
      </c>
      <c r="D119" s="104">
        <v>167.7</v>
      </c>
      <c r="E119" s="104">
        <v>165.4</v>
      </c>
      <c r="F119" s="104">
        <v>2.2999999999999998</v>
      </c>
      <c r="G119" s="104">
        <v>21.3</v>
      </c>
      <c r="H119" s="105">
        <v>217.7</v>
      </c>
      <c r="I119" s="104">
        <v>173.2</v>
      </c>
      <c r="J119" s="104">
        <v>44.5</v>
      </c>
      <c r="K119" s="106">
        <v>21.6</v>
      </c>
      <c r="L119" s="104">
        <v>133.19999999999999</v>
      </c>
      <c r="M119" s="104">
        <v>125.1</v>
      </c>
      <c r="N119" s="104">
        <v>8.1</v>
      </c>
      <c r="O119" s="104">
        <v>17.7</v>
      </c>
      <c r="P119" s="104">
        <v>142.4</v>
      </c>
      <c r="Q119" s="104">
        <v>134.9</v>
      </c>
      <c r="R119" s="104">
        <v>7.5</v>
      </c>
      <c r="S119" s="104">
        <v>17.899999999999999</v>
      </c>
      <c r="T119" s="12"/>
    </row>
    <row r="120" spans="1:20" ht="24.9" customHeight="1" x14ac:dyDescent="0.2">
      <c r="A120" s="2"/>
      <c r="B120" s="84"/>
      <c r="C120" s="85" t="s">
        <v>33</v>
      </c>
      <c r="D120" s="116">
        <v>158.19999999999999</v>
      </c>
      <c r="E120" s="116">
        <v>152.9</v>
      </c>
      <c r="F120" s="116">
        <v>5.3</v>
      </c>
      <c r="G120" s="116">
        <v>20</v>
      </c>
      <c r="H120" s="117">
        <v>222.9</v>
      </c>
      <c r="I120" s="116">
        <v>175</v>
      </c>
      <c r="J120" s="116">
        <v>47.9</v>
      </c>
      <c r="K120" s="118">
        <v>21.7</v>
      </c>
      <c r="L120" s="116">
        <v>134.5</v>
      </c>
      <c r="M120" s="116">
        <v>125.8</v>
      </c>
      <c r="N120" s="116">
        <v>8.6999999999999993</v>
      </c>
      <c r="O120" s="116">
        <v>17.7</v>
      </c>
      <c r="P120" s="116">
        <v>152.30000000000001</v>
      </c>
      <c r="Q120" s="116">
        <v>144.80000000000001</v>
      </c>
      <c r="R120" s="116">
        <v>7.5</v>
      </c>
      <c r="S120" s="116">
        <v>19.100000000000001</v>
      </c>
      <c r="T120" s="12"/>
    </row>
    <row r="121" spans="1:20" ht="24.9" customHeight="1" x14ac:dyDescent="0.2">
      <c r="A121" s="2"/>
      <c r="B121" s="27" t="s">
        <v>77</v>
      </c>
      <c r="C121" s="2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20" ht="24.9" customHeight="1" x14ac:dyDescent="0.2">
      <c r="A122" s="2"/>
      <c r="B122" s="19"/>
      <c r="C122" s="19"/>
      <c r="D122" s="28"/>
      <c r="E122" s="28"/>
      <c r="F122" s="28"/>
      <c r="G122" s="28"/>
      <c r="H122" s="28"/>
      <c r="I122" s="28"/>
      <c r="J122" s="178"/>
      <c r="K122" s="179"/>
      <c r="L122" s="28"/>
      <c r="M122" s="28"/>
      <c r="N122" s="28"/>
      <c r="O122" s="28"/>
      <c r="P122" s="28"/>
      <c r="Q122" s="28"/>
      <c r="R122" s="2"/>
      <c r="S122" s="28" t="s">
        <v>70</v>
      </c>
    </row>
    <row r="123" spans="1:20" ht="24.9" customHeight="1" x14ac:dyDescent="0.2">
      <c r="A123" s="2"/>
      <c r="B123" s="29"/>
      <c r="C123" s="30"/>
      <c r="D123" s="170" t="s">
        <v>41</v>
      </c>
      <c r="E123" s="171"/>
      <c r="F123" s="171"/>
      <c r="G123" s="172"/>
      <c r="H123" s="173" t="s">
        <v>42</v>
      </c>
      <c r="I123" s="171"/>
      <c r="J123" s="171"/>
      <c r="K123" s="171"/>
      <c r="L123" s="170" t="s">
        <v>52</v>
      </c>
      <c r="M123" s="171"/>
      <c r="N123" s="171"/>
      <c r="O123" s="172"/>
      <c r="P123" s="170" t="s">
        <v>53</v>
      </c>
      <c r="Q123" s="171"/>
      <c r="R123" s="171"/>
      <c r="S123" s="172"/>
    </row>
    <row r="124" spans="1:20" ht="24.9" customHeight="1" x14ac:dyDescent="0.2">
      <c r="A124" s="2"/>
      <c r="B124" s="31"/>
      <c r="C124" s="32"/>
      <c r="D124" s="40" t="s">
        <v>72</v>
      </c>
      <c r="E124" s="87" t="s">
        <v>73</v>
      </c>
      <c r="F124" s="87" t="s">
        <v>74</v>
      </c>
      <c r="G124" s="37" t="s">
        <v>2</v>
      </c>
      <c r="H124" s="41" t="s">
        <v>72</v>
      </c>
      <c r="I124" s="87" t="s">
        <v>73</v>
      </c>
      <c r="J124" s="87" t="s">
        <v>74</v>
      </c>
      <c r="K124" s="87" t="s">
        <v>2</v>
      </c>
      <c r="L124" s="40" t="s">
        <v>72</v>
      </c>
      <c r="M124" s="87" t="s">
        <v>73</v>
      </c>
      <c r="N124" s="87" t="s">
        <v>74</v>
      </c>
      <c r="O124" s="37" t="s">
        <v>2</v>
      </c>
      <c r="P124" s="40" t="s">
        <v>72</v>
      </c>
      <c r="Q124" s="87" t="s">
        <v>73</v>
      </c>
      <c r="R124" s="87" t="s">
        <v>74</v>
      </c>
      <c r="S124" s="37" t="s">
        <v>2</v>
      </c>
    </row>
    <row r="125" spans="1:20" ht="24.9" customHeight="1" x14ac:dyDescent="0.2">
      <c r="A125" s="2"/>
      <c r="B125" s="94" t="s">
        <v>12</v>
      </c>
      <c r="C125" s="39" t="s">
        <v>13</v>
      </c>
      <c r="D125" s="40" t="s">
        <v>2</v>
      </c>
      <c r="E125" s="87" t="s">
        <v>2</v>
      </c>
      <c r="F125" s="87"/>
      <c r="G125" s="37" t="s">
        <v>75</v>
      </c>
      <c r="H125" s="41" t="s">
        <v>2</v>
      </c>
      <c r="I125" s="87" t="s">
        <v>2</v>
      </c>
      <c r="J125" s="87"/>
      <c r="K125" s="87" t="s">
        <v>75</v>
      </c>
      <c r="L125" s="40" t="s">
        <v>2</v>
      </c>
      <c r="M125" s="87" t="s">
        <v>2</v>
      </c>
      <c r="N125" s="87"/>
      <c r="O125" s="37" t="s">
        <v>75</v>
      </c>
      <c r="P125" s="40" t="s">
        <v>2</v>
      </c>
      <c r="Q125" s="87" t="s">
        <v>2</v>
      </c>
      <c r="R125" s="87"/>
      <c r="S125" s="37" t="s">
        <v>75</v>
      </c>
    </row>
    <row r="126" spans="1:20" ht="24.9" customHeight="1" x14ac:dyDescent="0.2">
      <c r="A126" s="2"/>
      <c r="B126" s="42"/>
      <c r="C126" s="43"/>
      <c r="D126" s="88" t="s">
        <v>76</v>
      </c>
      <c r="E126" s="89" t="s">
        <v>76</v>
      </c>
      <c r="F126" s="89" t="s">
        <v>76</v>
      </c>
      <c r="G126" s="48" t="s">
        <v>2</v>
      </c>
      <c r="H126" s="95" t="s">
        <v>76</v>
      </c>
      <c r="I126" s="89" t="s">
        <v>76</v>
      </c>
      <c r="J126" s="89" t="s">
        <v>76</v>
      </c>
      <c r="K126" s="89" t="s">
        <v>2</v>
      </c>
      <c r="L126" s="88" t="s">
        <v>76</v>
      </c>
      <c r="M126" s="89" t="s">
        <v>76</v>
      </c>
      <c r="N126" s="89" t="s">
        <v>76</v>
      </c>
      <c r="O126" s="48" t="s">
        <v>2</v>
      </c>
      <c r="P126" s="88" t="s">
        <v>76</v>
      </c>
      <c r="Q126" s="89" t="s">
        <v>76</v>
      </c>
      <c r="R126" s="89" t="s">
        <v>76</v>
      </c>
      <c r="S126" s="48" t="s">
        <v>2</v>
      </c>
    </row>
    <row r="127" spans="1:20" ht="24.9" customHeight="1" x14ac:dyDescent="0.2">
      <c r="A127" s="2"/>
      <c r="B127" s="38"/>
      <c r="C127" s="49">
        <f>C67</f>
        <v>43101</v>
      </c>
      <c r="D127" s="96" t="s">
        <v>34</v>
      </c>
      <c r="E127" s="97" t="s">
        <v>34</v>
      </c>
      <c r="F127" s="97" t="s">
        <v>34</v>
      </c>
      <c r="G127" s="98" t="s">
        <v>34</v>
      </c>
      <c r="H127" s="99" t="s">
        <v>34</v>
      </c>
      <c r="I127" s="97" t="s">
        <v>34</v>
      </c>
      <c r="J127" s="97" t="s">
        <v>34</v>
      </c>
      <c r="K127" s="97" t="s">
        <v>34</v>
      </c>
      <c r="L127" s="96" t="s">
        <v>34</v>
      </c>
      <c r="M127" s="97" t="s">
        <v>34</v>
      </c>
      <c r="N127" s="97" t="s">
        <v>34</v>
      </c>
      <c r="O127" s="98" t="s">
        <v>34</v>
      </c>
      <c r="P127" s="96" t="s">
        <v>34</v>
      </c>
      <c r="Q127" s="97" t="s">
        <v>34</v>
      </c>
      <c r="R127" s="97" t="s">
        <v>34</v>
      </c>
      <c r="S127" s="98" t="s">
        <v>34</v>
      </c>
    </row>
    <row r="128" spans="1:20" ht="24.9" customHeight="1" x14ac:dyDescent="0.2">
      <c r="A128" s="2"/>
      <c r="B128" s="38"/>
      <c r="C128" s="54" t="str">
        <f>C68</f>
        <v>令和元年</v>
      </c>
      <c r="D128" s="96">
        <v>145.30000000000001</v>
      </c>
      <c r="E128" s="97">
        <v>137.6</v>
      </c>
      <c r="F128" s="97">
        <v>7.7</v>
      </c>
      <c r="G128" s="98">
        <v>21.3</v>
      </c>
      <c r="H128" s="99">
        <v>134.9</v>
      </c>
      <c r="I128" s="97">
        <v>129.19999999999999</v>
      </c>
      <c r="J128" s="97">
        <v>5.7</v>
      </c>
      <c r="K128" s="97">
        <v>17.3</v>
      </c>
      <c r="L128" s="96">
        <v>177.4</v>
      </c>
      <c r="M128" s="97">
        <v>157.1</v>
      </c>
      <c r="N128" s="97">
        <v>20.3</v>
      </c>
      <c r="O128" s="98">
        <v>20.3</v>
      </c>
      <c r="P128" s="96">
        <v>152.19999999999999</v>
      </c>
      <c r="Q128" s="97">
        <v>147.30000000000001</v>
      </c>
      <c r="R128" s="97">
        <v>4.9000000000000004</v>
      </c>
      <c r="S128" s="98">
        <v>20.399999999999999</v>
      </c>
    </row>
    <row r="129" spans="1:20" ht="24.9" customHeight="1" x14ac:dyDescent="0.2">
      <c r="A129" s="2"/>
      <c r="B129" s="38"/>
      <c r="C129" s="54">
        <f t="shared" ref="C129:C131" si="5">C69</f>
        <v>43831</v>
      </c>
      <c r="D129" s="96">
        <v>142.6</v>
      </c>
      <c r="E129" s="97">
        <v>137.1</v>
      </c>
      <c r="F129" s="97">
        <v>5.5</v>
      </c>
      <c r="G129" s="98">
        <v>21.1</v>
      </c>
      <c r="H129" s="99">
        <v>133.19999999999999</v>
      </c>
      <c r="I129" s="97">
        <v>126.8</v>
      </c>
      <c r="J129" s="97">
        <v>6.4</v>
      </c>
      <c r="K129" s="97">
        <v>17</v>
      </c>
      <c r="L129" s="96">
        <v>134.4</v>
      </c>
      <c r="M129" s="97">
        <v>128</v>
      </c>
      <c r="N129" s="97">
        <v>6.4</v>
      </c>
      <c r="O129" s="98">
        <v>17.100000000000001</v>
      </c>
      <c r="P129" s="96">
        <v>114.2</v>
      </c>
      <c r="Q129" s="97">
        <v>112.5</v>
      </c>
      <c r="R129" s="97">
        <v>1.7</v>
      </c>
      <c r="S129" s="98">
        <v>15.6</v>
      </c>
    </row>
    <row r="130" spans="1:20" ht="24.9" customHeight="1" x14ac:dyDescent="0.2">
      <c r="A130" s="2"/>
      <c r="B130" s="38" t="s">
        <v>19</v>
      </c>
      <c r="C130" s="54">
        <f t="shared" si="5"/>
        <v>44197</v>
      </c>
      <c r="D130" s="96">
        <v>140.1</v>
      </c>
      <c r="E130" s="96">
        <v>135.4</v>
      </c>
      <c r="F130" s="96">
        <v>4.7</v>
      </c>
      <c r="G130" s="103">
        <v>20.9</v>
      </c>
      <c r="H130" s="99">
        <v>158.69999999999999</v>
      </c>
      <c r="I130" s="96">
        <v>143</v>
      </c>
      <c r="J130" s="96">
        <v>15.7</v>
      </c>
      <c r="K130" s="96">
        <v>19</v>
      </c>
      <c r="L130" s="96">
        <v>115.7</v>
      </c>
      <c r="M130" s="96">
        <v>114.5</v>
      </c>
      <c r="N130" s="96">
        <v>1.2</v>
      </c>
      <c r="O130" s="103">
        <v>15.4</v>
      </c>
      <c r="P130" s="96">
        <v>88.4</v>
      </c>
      <c r="Q130" s="96">
        <v>87.5</v>
      </c>
      <c r="R130" s="96">
        <v>0.9</v>
      </c>
      <c r="S130" s="103">
        <v>13.6</v>
      </c>
    </row>
    <row r="131" spans="1:20" ht="24.9" customHeight="1" x14ac:dyDescent="0.2">
      <c r="A131" s="2"/>
      <c r="B131" s="38">
        <v>100</v>
      </c>
      <c r="C131" s="54">
        <f t="shared" si="5"/>
        <v>44562</v>
      </c>
      <c r="D131" s="96" t="s">
        <v>34</v>
      </c>
      <c r="E131" s="96" t="s">
        <v>34</v>
      </c>
      <c r="F131" s="96" t="s">
        <v>34</v>
      </c>
      <c r="G131" s="103" t="s">
        <v>34</v>
      </c>
      <c r="H131" s="99" t="s">
        <v>34</v>
      </c>
      <c r="I131" s="96" t="s">
        <v>34</v>
      </c>
      <c r="J131" s="96" t="s">
        <v>34</v>
      </c>
      <c r="K131" s="96" t="s">
        <v>34</v>
      </c>
      <c r="L131" s="103" t="s">
        <v>50</v>
      </c>
      <c r="M131" s="97" t="s">
        <v>50</v>
      </c>
      <c r="N131" s="97" t="s">
        <v>50</v>
      </c>
      <c r="O131" s="98" t="s">
        <v>50</v>
      </c>
      <c r="P131" s="103" t="s">
        <v>34</v>
      </c>
      <c r="Q131" s="103" t="s">
        <v>34</v>
      </c>
      <c r="R131" s="103" t="s">
        <v>34</v>
      </c>
      <c r="S131" s="103" t="s">
        <v>34</v>
      </c>
    </row>
    <row r="132" spans="1:20" ht="24.9" customHeight="1" x14ac:dyDescent="0.2">
      <c r="A132" s="2"/>
      <c r="B132" s="38"/>
      <c r="C132" s="58">
        <f>C72</f>
        <v>44927</v>
      </c>
      <c r="D132" s="96" t="s">
        <v>34</v>
      </c>
      <c r="E132" s="96" t="s">
        <v>34</v>
      </c>
      <c r="F132" s="96" t="s">
        <v>34</v>
      </c>
      <c r="G132" s="103" t="s">
        <v>34</v>
      </c>
      <c r="H132" s="99" t="s">
        <v>34</v>
      </c>
      <c r="I132" s="96" t="s">
        <v>34</v>
      </c>
      <c r="J132" s="96" t="s">
        <v>34</v>
      </c>
      <c r="K132" s="96" t="s">
        <v>34</v>
      </c>
      <c r="L132" s="96" t="s">
        <v>34</v>
      </c>
      <c r="M132" s="96" t="s">
        <v>34</v>
      </c>
      <c r="N132" s="96" t="s">
        <v>34</v>
      </c>
      <c r="O132" s="103" t="s">
        <v>34</v>
      </c>
      <c r="P132" s="96" t="s">
        <v>34</v>
      </c>
      <c r="Q132" s="96" t="s">
        <v>34</v>
      </c>
      <c r="R132" s="96" t="s">
        <v>78</v>
      </c>
      <c r="S132" s="103" t="s">
        <v>34</v>
      </c>
      <c r="T132" s="12"/>
    </row>
    <row r="133" spans="1:20" ht="24.9" customHeight="1" x14ac:dyDescent="0.2">
      <c r="A133" s="2"/>
      <c r="B133" s="38"/>
      <c r="C133" s="62">
        <f>$A$4</f>
        <v>5</v>
      </c>
      <c r="D133" s="110" t="s">
        <v>34</v>
      </c>
      <c r="E133" s="110" t="s">
        <v>34</v>
      </c>
      <c r="F133" s="110" t="s">
        <v>34</v>
      </c>
      <c r="G133" s="111" t="s">
        <v>34</v>
      </c>
      <c r="H133" s="114" t="s">
        <v>34</v>
      </c>
      <c r="I133" s="110" t="s">
        <v>34</v>
      </c>
      <c r="J133" s="110" t="s">
        <v>34</v>
      </c>
      <c r="K133" s="110" t="s">
        <v>34</v>
      </c>
      <c r="L133" s="107" t="s">
        <v>50</v>
      </c>
      <c r="M133" s="107" t="s">
        <v>50</v>
      </c>
      <c r="N133" s="107" t="s">
        <v>50</v>
      </c>
      <c r="O133" s="107" t="s">
        <v>50</v>
      </c>
      <c r="P133" s="110" t="s">
        <v>34</v>
      </c>
      <c r="Q133" s="110" t="s">
        <v>34</v>
      </c>
      <c r="R133" s="110" t="s">
        <v>34</v>
      </c>
      <c r="S133" s="111" t="s">
        <v>34</v>
      </c>
      <c r="T133" s="12"/>
    </row>
    <row r="134" spans="1:20" ht="24.9" customHeight="1" x14ac:dyDescent="0.2">
      <c r="A134" s="2"/>
      <c r="B134" s="38" t="s">
        <v>20</v>
      </c>
      <c r="C134" s="81" t="s">
        <v>21</v>
      </c>
      <c r="D134" s="96" t="s">
        <v>34</v>
      </c>
      <c r="E134" s="96" t="s">
        <v>34</v>
      </c>
      <c r="F134" s="96" t="s">
        <v>34</v>
      </c>
      <c r="G134" s="103" t="s">
        <v>34</v>
      </c>
      <c r="H134" s="99" t="s">
        <v>34</v>
      </c>
      <c r="I134" s="96" t="s">
        <v>34</v>
      </c>
      <c r="J134" s="96" t="s">
        <v>34</v>
      </c>
      <c r="K134" s="96" t="s">
        <v>34</v>
      </c>
      <c r="L134" s="104" t="s">
        <v>50</v>
      </c>
      <c r="M134" s="104" t="s">
        <v>50</v>
      </c>
      <c r="N134" s="104" t="s">
        <v>50</v>
      </c>
      <c r="O134" s="104" t="s">
        <v>50</v>
      </c>
      <c r="P134" s="96" t="s">
        <v>34</v>
      </c>
      <c r="Q134" s="96" t="s">
        <v>34</v>
      </c>
      <c r="R134" s="96" t="s">
        <v>34</v>
      </c>
      <c r="S134" s="103" t="s">
        <v>34</v>
      </c>
      <c r="T134" s="12"/>
    </row>
    <row r="135" spans="1:20" ht="24.9" customHeight="1" x14ac:dyDescent="0.2">
      <c r="A135" s="2"/>
      <c r="B135" s="38"/>
      <c r="C135" s="81" t="s">
        <v>22</v>
      </c>
      <c r="D135" s="96" t="s">
        <v>34</v>
      </c>
      <c r="E135" s="96" t="s">
        <v>34</v>
      </c>
      <c r="F135" s="96" t="s">
        <v>34</v>
      </c>
      <c r="G135" s="103" t="s">
        <v>34</v>
      </c>
      <c r="H135" s="99" t="s">
        <v>34</v>
      </c>
      <c r="I135" s="96" t="s">
        <v>34</v>
      </c>
      <c r="J135" s="96" t="s">
        <v>34</v>
      </c>
      <c r="K135" s="96" t="s">
        <v>34</v>
      </c>
      <c r="L135" s="96" t="s">
        <v>50</v>
      </c>
      <c r="M135" s="96" t="s">
        <v>50</v>
      </c>
      <c r="N135" s="96" t="s">
        <v>50</v>
      </c>
      <c r="O135" s="103" t="s">
        <v>50</v>
      </c>
      <c r="P135" s="96" t="s">
        <v>34</v>
      </c>
      <c r="Q135" s="96" t="s">
        <v>34</v>
      </c>
      <c r="R135" s="96" t="s">
        <v>34</v>
      </c>
      <c r="S135" s="103" t="s">
        <v>34</v>
      </c>
      <c r="T135" s="12"/>
    </row>
    <row r="136" spans="1:20" ht="24.9" customHeight="1" x14ac:dyDescent="0.2">
      <c r="A136" s="2"/>
      <c r="B136" s="38"/>
      <c r="C136" s="81" t="s">
        <v>23</v>
      </c>
      <c r="D136" s="96" t="s">
        <v>34</v>
      </c>
      <c r="E136" s="96" t="s">
        <v>34</v>
      </c>
      <c r="F136" s="96" t="s">
        <v>34</v>
      </c>
      <c r="G136" s="103" t="s">
        <v>34</v>
      </c>
      <c r="H136" s="99" t="s">
        <v>34</v>
      </c>
      <c r="I136" s="96" t="s">
        <v>34</v>
      </c>
      <c r="J136" s="96" t="s">
        <v>34</v>
      </c>
      <c r="K136" s="96" t="s">
        <v>34</v>
      </c>
      <c r="L136" s="96" t="s">
        <v>50</v>
      </c>
      <c r="M136" s="96" t="s">
        <v>50</v>
      </c>
      <c r="N136" s="96" t="s">
        <v>50</v>
      </c>
      <c r="O136" s="103" t="s">
        <v>50</v>
      </c>
      <c r="P136" s="96" t="s">
        <v>34</v>
      </c>
      <c r="Q136" s="96" t="s">
        <v>34</v>
      </c>
      <c r="R136" s="96" t="s">
        <v>34</v>
      </c>
      <c r="S136" s="103" t="s">
        <v>34</v>
      </c>
      <c r="T136" s="12"/>
    </row>
    <row r="137" spans="1:20" ht="24.9" customHeight="1" x14ac:dyDescent="0.2">
      <c r="A137" s="2"/>
      <c r="B137" s="38" t="s">
        <v>24</v>
      </c>
      <c r="C137" s="81" t="s">
        <v>25</v>
      </c>
      <c r="D137" s="96" t="s">
        <v>34</v>
      </c>
      <c r="E137" s="96" t="s">
        <v>34</v>
      </c>
      <c r="F137" s="96" t="s">
        <v>34</v>
      </c>
      <c r="G137" s="103" t="s">
        <v>34</v>
      </c>
      <c r="H137" s="99" t="s">
        <v>34</v>
      </c>
      <c r="I137" s="96" t="s">
        <v>34</v>
      </c>
      <c r="J137" s="96" t="s">
        <v>34</v>
      </c>
      <c r="K137" s="96" t="s">
        <v>34</v>
      </c>
      <c r="L137" s="96" t="s">
        <v>50</v>
      </c>
      <c r="M137" s="96" t="s">
        <v>50</v>
      </c>
      <c r="N137" s="96" t="s">
        <v>50</v>
      </c>
      <c r="O137" s="103" t="s">
        <v>50</v>
      </c>
      <c r="P137" s="96" t="s">
        <v>34</v>
      </c>
      <c r="Q137" s="96" t="s">
        <v>34</v>
      </c>
      <c r="R137" s="96" t="s">
        <v>34</v>
      </c>
      <c r="S137" s="103" t="s">
        <v>34</v>
      </c>
      <c r="T137" s="12"/>
    </row>
    <row r="138" spans="1:20" ht="24.9" customHeight="1" x14ac:dyDescent="0.2">
      <c r="A138" s="2"/>
      <c r="B138" s="38"/>
      <c r="C138" s="81" t="s">
        <v>26</v>
      </c>
      <c r="D138" s="96" t="s">
        <v>34</v>
      </c>
      <c r="E138" s="96" t="s">
        <v>34</v>
      </c>
      <c r="F138" s="96" t="s">
        <v>34</v>
      </c>
      <c r="G138" s="103" t="s">
        <v>34</v>
      </c>
      <c r="H138" s="99" t="s">
        <v>34</v>
      </c>
      <c r="I138" s="96" t="s">
        <v>34</v>
      </c>
      <c r="J138" s="96" t="s">
        <v>34</v>
      </c>
      <c r="K138" s="96" t="s">
        <v>34</v>
      </c>
      <c r="L138" s="96" t="s">
        <v>34</v>
      </c>
      <c r="M138" s="96" t="s">
        <v>34</v>
      </c>
      <c r="N138" s="96" t="s">
        <v>34</v>
      </c>
      <c r="O138" s="103" t="s">
        <v>34</v>
      </c>
      <c r="P138" s="96" t="s">
        <v>34</v>
      </c>
      <c r="Q138" s="96" t="s">
        <v>34</v>
      </c>
      <c r="R138" s="96" t="s">
        <v>34</v>
      </c>
      <c r="S138" s="103" t="s">
        <v>34</v>
      </c>
      <c r="T138" s="12"/>
    </row>
    <row r="139" spans="1:20" ht="24.9" customHeight="1" x14ac:dyDescent="0.2">
      <c r="A139" s="2"/>
      <c r="B139" s="38"/>
      <c r="C139" s="81" t="s">
        <v>27</v>
      </c>
      <c r="D139" s="96" t="s">
        <v>34</v>
      </c>
      <c r="E139" s="96" t="s">
        <v>34</v>
      </c>
      <c r="F139" s="96" t="s">
        <v>34</v>
      </c>
      <c r="G139" s="103" t="s">
        <v>34</v>
      </c>
      <c r="H139" s="99" t="s">
        <v>34</v>
      </c>
      <c r="I139" s="96" t="s">
        <v>34</v>
      </c>
      <c r="J139" s="96" t="s">
        <v>34</v>
      </c>
      <c r="K139" s="96" t="s">
        <v>34</v>
      </c>
      <c r="L139" s="96" t="s">
        <v>34</v>
      </c>
      <c r="M139" s="96" t="s">
        <v>34</v>
      </c>
      <c r="N139" s="96" t="s">
        <v>34</v>
      </c>
      <c r="O139" s="103" t="s">
        <v>34</v>
      </c>
      <c r="P139" s="96" t="s">
        <v>34</v>
      </c>
      <c r="Q139" s="96" t="s">
        <v>34</v>
      </c>
      <c r="R139" s="96" t="s">
        <v>34</v>
      </c>
      <c r="S139" s="103" t="s">
        <v>34</v>
      </c>
      <c r="T139" s="12"/>
    </row>
    <row r="140" spans="1:20" ht="24.9" customHeight="1" x14ac:dyDescent="0.2">
      <c r="A140" s="2"/>
      <c r="B140" s="38" t="s">
        <v>28</v>
      </c>
      <c r="C140" s="81" t="s">
        <v>29</v>
      </c>
      <c r="D140" s="96" t="s">
        <v>34</v>
      </c>
      <c r="E140" s="96" t="s">
        <v>34</v>
      </c>
      <c r="F140" s="96" t="s">
        <v>34</v>
      </c>
      <c r="G140" s="103" t="s">
        <v>34</v>
      </c>
      <c r="H140" s="99" t="s">
        <v>34</v>
      </c>
      <c r="I140" s="96" t="s">
        <v>34</v>
      </c>
      <c r="J140" s="96" t="s">
        <v>34</v>
      </c>
      <c r="K140" s="96" t="s">
        <v>34</v>
      </c>
      <c r="L140" s="96" t="s">
        <v>50</v>
      </c>
      <c r="M140" s="96" t="s">
        <v>50</v>
      </c>
      <c r="N140" s="96" t="s">
        <v>50</v>
      </c>
      <c r="O140" s="103" t="s">
        <v>50</v>
      </c>
      <c r="P140" s="96" t="s">
        <v>34</v>
      </c>
      <c r="Q140" s="96" t="s">
        <v>34</v>
      </c>
      <c r="R140" s="96" t="s">
        <v>34</v>
      </c>
      <c r="S140" s="103" t="s">
        <v>34</v>
      </c>
      <c r="T140" s="12"/>
    </row>
    <row r="141" spans="1:20" ht="24.9" customHeight="1" x14ac:dyDescent="0.2">
      <c r="A141" s="2"/>
      <c r="B141" s="38"/>
      <c r="C141" s="81" t="s">
        <v>30</v>
      </c>
      <c r="D141" s="96" t="s">
        <v>34</v>
      </c>
      <c r="E141" s="96" t="s">
        <v>34</v>
      </c>
      <c r="F141" s="96" t="s">
        <v>34</v>
      </c>
      <c r="G141" s="103" t="s">
        <v>34</v>
      </c>
      <c r="H141" s="99" t="s">
        <v>34</v>
      </c>
      <c r="I141" s="96" t="s">
        <v>34</v>
      </c>
      <c r="J141" s="96" t="s">
        <v>34</v>
      </c>
      <c r="K141" s="96" t="s">
        <v>34</v>
      </c>
      <c r="L141" s="96" t="s">
        <v>50</v>
      </c>
      <c r="M141" s="96" t="s">
        <v>50</v>
      </c>
      <c r="N141" s="96" t="s">
        <v>50</v>
      </c>
      <c r="O141" s="103" t="s">
        <v>50</v>
      </c>
      <c r="P141" s="96" t="s">
        <v>34</v>
      </c>
      <c r="Q141" s="96" t="s">
        <v>34</v>
      </c>
      <c r="R141" s="96" t="s">
        <v>34</v>
      </c>
      <c r="S141" s="103" t="s">
        <v>34</v>
      </c>
      <c r="T141" s="12"/>
    </row>
    <row r="142" spans="1:20" ht="24.9" customHeight="1" x14ac:dyDescent="0.2">
      <c r="A142" s="2"/>
      <c r="B142" s="38"/>
      <c r="C142" s="81" t="s">
        <v>31</v>
      </c>
      <c r="D142" s="96" t="s">
        <v>34</v>
      </c>
      <c r="E142" s="96" t="s">
        <v>34</v>
      </c>
      <c r="F142" s="96" t="s">
        <v>34</v>
      </c>
      <c r="G142" s="103" t="s">
        <v>34</v>
      </c>
      <c r="H142" s="99" t="s">
        <v>34</v>
      </c>
      <c r="I142" s="96" t="s">
        <v>34</v>
      </c>
      <c r="J142" s="96" t="s">
        <v>34</v>
      </c>
      <c r="K142" s="96" t="s">
        <v>34</v>
      </c>
      <c r="L142" s="96" t="s">
        <v>34</v>
      </c>
      <c r="M142" s="96" t="s">
        <v>34</v>
      </c>
      <c r="N142" s="96" t="s">
        <v>34</v>
      </c>
      <c r="O142" s="103" t="s">
        <v>34</v>
      </c>
      <c r="P142" s="96" t="s">
        <v>34</v>
      </c>
      <c r="Q142" s="96" t="s">
        <v>34</v>
      </c>
      <c r="R142" s="96" t="s">
        <v>34</v>
      </c>
      <c r="S142" s="103" t="s">
        <v>34</v>
      </c>
      <c r="T142" s="12"/>
    </row>
    <row r="143" spans="1:20" ht="24.9" customHeight="1" x14ac:dyDescent="0.2">
      <c r="A143" s="2"/>
      <c r="B143" s="38"/>
      <c r="C143" s="81" t="s">
        <v>32</v>
      </c>
      <c r="D143" s="96" t="s">
        <v>34</v>
      </c>
      <c r="E143" s="96" t="s">
        <v>34</v>
      </c>
      <c r="F143" s="96" t="s">
        <v>34</v>
      </c>
      <c r="G143" s="103" t="s">
        <v>34</v>
      </c>
      <c r="H143" s="99" t="s">
        <v>34</v>
      </c>
      <c r="I143" s="96" t="s">
        <v>34</v>
      </c>
      <c r="J143" s="96" t="s">
        <v>34</v>
      </c>
      <c r="K143" s="96" t="s">
        <v>34</v>
      </c>
      <c r="L143" s="96" t="s">
        <v>50</v>
      </c>
      <c r="M143" s="96" t="s">
        <v>50</v>
      </c>
      <c r="N143" s="96" t="s">
        <v>50</v>
      </c>
      <c r="O143" s="103" t="s">
        <v>50</v>
      </c>
      <c r="P143" s="96" t="s">
        <v>34</v>
      </c>
      <c r="Q143" s="96" t="s">
        <v>34</v>
      </c>
      <c r="R143" s="96" t="s">
        <v>34</v>
      </c>
      <c r="S143" s="103" t="s">
        <v>34</v>
      </c>
      <c r="T143" s="12"/>
    </row>
    <row r="144" spans="1:20" ht="24.9" customHeight="1" x14ac:dyDescent="0.2">
      <c r="A144" s="2"/>
      <c r="B144" s="38"/>
      <c r="C144" s="85" t="s">
        <v>33</v>
      </c>
      <c r="D144" s="96" t="s">
        <v>34</v>
      </c>
      <c r="E144" s="96" t="s">
        <v>34</v>
      </c>
      <c r="F144" s="96" t="s">
        <v>34</v>
      </c>
      <c r="G144" s="103" t="s">
        <v>34</v>
      </c>
      <c r="H144" s="99" t="s">
        <v>34</v>
      </c>
      <c r="I144" s="96" t="s">
        <v>34</v>
      </c>
      <c r="J144" s="96" t="s">
        <v>34</v>
      </c>
      <c r="K144" s="96" t="s">
        <v>34</v>
      </c>
      <c r="L144" s="96" t="s">
        <v>50</v>
      </c>
      <c r="M144" s="96" t="s">
        <v>50</v>
      </c>
      <c r="N144" s="96" t="s">
        <v>50</v>
      </c>
      <c r="O144" s="103" t="s">
        <v>50</v>
      </c>
      <c r="P144" s="96" t="s">
        <v>34</v>
      </c>
      <c r="Q144" s="96" t="s">
        <v>34</v>
      </c>
      <c r="R144" s="96" t="s">
        <v>34</v>
      </c>
      <c r="S144" s="103" t="s">
        <v>34</v>
      </c>
      <c r="T144" s="12"/>
    </row>
    <row r="145" spans="1:20" ht="24.9" customHeight="1" x14ac:dyDescent="0.2">
      <c r="A145" s="2"/>
      <c r="B145" s="71"/>
      <c r="C145" s="49">
        <f>C127</f>
        <v>43101</v>
      </c>
      <c r="D145" s="110">
        <v>139.9</v>
      </c>
      <c r="E145" s="112">
        <v>133.80000000000001</v>
      </c>
      <c r="F145" s="112">
        <v>6.1</v>
      </c>
      <c r="G145" s="113">
        <v>18.899999999999999</v>
      </c>
      <c r="H145" s="114">
        <v>161.4</v>
      </c>
      <c r="I145" s="112">
        <v>145.4</v>
      </c>
      <c r="J145" s="112">
        <v>16</v>
      </c>
      <c r="K145" s="112">
        <v>19.2</v>
      </c>
      <c r="L145" s="110">
        <v>93.7</v>
      </c>
      <c r="M145" s="112">
        <v>88.4</v>
      </c>
      <c r="N145" s="112">
        <v>5.3</v>
      </c>
      <c r="O145" s="113">
        <v>14.6</v>
      </c>
      <c r="P145" s="110">
        <v>127.8</v>
      </c>
      <c r="Q145" s="112">
        <v>120.5</v>
      </c>
      <c r="R145" s="112">
        <v>7.3</v>
      </c>
      <c r="S145" s="113">
        <v>20.5</v>
      </c>
    </row>
    <row r="146" spans="1:20" ht="24.9" customHeight="1" x14ac:dyDescent="0.2">
      <c r="A146" s="2"/>
      <c r="B146" s="38"/>
      <c r="C146" s="54" t="str">
        <f>C128</f>
        <v>令和元年</v>
      </c>
      <c r="D146" s="96">
        <v>152.5</v>
      </c>
      <c r="E146" s="97">
        <v>148</v>
      </c>
      <c r="F146" s="97">
        <v>4.5</v>
      </c>
      <c r="G146" s="98">
        <v>21</v>
      </c>
      <c r="H146" s="99">
        <v>160.5</v>
      </c>
      <c r="I146" s="97">
        <v>141.69999999999999</v>
      </c>
      <c r="J146" s="97">
        <v>18.8</v>
      </c>
      <c r="K146" s="97">
        <v>18.600000000000001</v>
      </c>
      <c r="L146" s="96">
        <v>105.4</v>
      </c>
      <c r="M146" s="97">
        <v>98.8</v>
      </c>
      <c r="N146" s="97">
        <v>6.6</v>
      </c>
      <c r="O146" s="98">
        <v>16.2</v>
      </c>
      <c r="P146" s="96">
        <v>109.6</v>
      </c>
      <c r="Q146" s="97">
        <v>104</v>
      </c>
      <c r="R146" s="97">
        <v>5.6</v>
      </c>
      <c r="S146" s="98">
        <v>17.100000000000001</v>
      </c>
    </row>
    <row r="147" spans="1:20" ht="24.9" customHeight="1" x14ac:dyDescent="0.2">
      <c r="A147" s="2"/>
      <c r="B147" s="38">
        <v>30</v>
      </c>
      <c r="C147" s="54">
        <f t="shared" ref="C147:C149" si="6">C129</f>
        <v>43831</v>
      </c>
      <c r="D147" s="96">
        <v>148.69999999999999</v>
      </c>
      <c r="E147" s="97">
        <v>148.5</v>
      </c>
      <c r="F147" s="97">
        <v>0.2</v>
      </c>
      <c r="G147" s="98">
        <v>21.3</v>
      </c>
      <c r="H147" s="99">
        <v>154.69999999999999</v>
      </c>
      <c r="I147" s="97">
        <v>140.9</v>
      </c>
      <c r="J147" s="97">
        <v>13.8</v>
      </c>
      <c r="K147" s="97">
        <v>18.5</v>
      </c>
      <c r="L147" s="96">
        <v>95.4</v>
      </c>
      <c r="M147" s="97">
        <v>91.8</v>
      </c>
      <c r="N147" s="97">
        <v>3.6</v>
      </c>
      <c r="O147" s="98">
        <v>15.9</v>
      </c>
      <c r="P147" s="96">
        <v>125</v>
      </c>
      <c r="Q147" s="97">
        <v>116.7</v>
      </c>
      <c r="R147" s="97">
        <v>8.3000000000000007</v>
      </c>
      <c r="S147" s="98">
        <v>15.3</v>
      </c>
    </row>
    <row r="148" spans="1:20" ht="24.9" customHeight="1" x14ac:dyDescent="0.2">
      <c r="A148" s="2"/>
      <c r="B148" s="38" t="s">
        <v>19</v>
      </c>
      <c r="C148" s="54">
        <f t="shared" si="6"/>
        <v>44197</v>
      </c>
      <c r="D148" s="96">
        <v>133.69999999999999</v>
      </c>
      <c r="E148" s="96">
        <v>128.6</v>
      </c>
      <c r="F148" s="96">
        <v>5.0999999999999996</v>
      </c>
      <c r="G148" s="103">
        <v>20.2</v>
      </c>
      <c r="H148" s="99">
        <v>153</v>
      </c>
      <c r="I148" s="96">
        <v>142.30000000000001</v>
      </c>
      <c r="J148" s="96">
        <v>10.7</v>
      </c>
      <c r="K148" s="96">
        <v>18.8</v>
      </c>
      <c r="L148" s="96">
        <v>86.8</v>
      </c>
      <c r="M148" s="96">
        <v>82.4</v>
      </c>
      <c r="N148" s="96">
        <v>4.4000000000000004</v>
      </c>
      <c r="O148" s="103">
        <v>14</v>
      </c>
      <c r="P148" s="96">
        <v>145.80000000000001</v>
      </c>
      <c r="Q148" s="96">
        <v>136.30000000000001</v>
      </c>
      <c r="R148" s="96">
        <v>9.5</v>
      </c>
      <c r="S148" s="103">
        <v>17.8</v>
      </c>
    </row>
    <row r="149" spans="1:20" ht="24.9" customHeight="1" x14ac:dyDescent="0.2">
      <c r="A149" s="2"/>
      <c r="B149" s="38"/>
      <c r="C149" s="54">
        <f t="shared" si="6"/>
        <v>44562</v>
      </c>
      <c r="D149" s="103" t="s">
        <v>18</v>
      </c>
      <c r="E149" s="103" t="s">
        <v>18</v>
      </c>
      <c r="F149" s="103" t="s">
        <v>18</v>
      </c>
      <c r="G149" s="103" t="s">
        <v>18</v>
      </c>
      <c r="H149" s="100">
        <v>159.19999999999999</v>
      </c>
      <c r="I149" s="103">
        <v>145.5</v>
      </c>
      <c r="J149" s="103">
        <v>13.7</v>
      </c>
      <c r="K149" s="96">
        <v>18.7</v>
      </c>
      <c r="L149" s="103">
        <v>95</v>
      </c>
      <c r="M149" s="103">
        <v>89.8</v>
      </c>
      <c r="N149" s="103">
        <v>5.2</v>
      </c>
      <c r="O149" s="103">
        <v>14.7</v>
      </c>
      <c r="P149" s="103" t="s">
        <v>18</v>
      </c>
      <c r="Q149" s="103" t="s">
        <v>18</v>
      </c>
      <c r="R149" s="103" t="s">
        <v>18</v>
      </c>
      <c r="S149" s="103" t="s">
        <v>18</v>
      </c>
    </row>
    <row r="150" spans="1:20" ht="24.9" customHeight="1" x14ac:dyDescent="0.2">
      <c r="A150" s="2"/>
      <c r="B150" s="38" t="s">
        <v>20</v>
      </c>
      <c r="C150" s="58">
        <f>C132</f>
        <v>44927</v>
      </c>
      <c r="D150" s="116">
        <v>137</v>
      </c>
      <c r="E150" s="116">
        <v>128.80000000000001</v>
      </c>
      <c r="F150" s="116">
        <v>8.1999999999999993</v>
      </c>
      <c r="G150" s="116">
        <v>18.3</v>
      </c>
      <c r="H150" s="117">
        <v>161.19999999999999</v>
      </c>
      <c r="I150" s="116">
        <v>146.9</v>
      </c>
      <c r="J150" s="116">
        <v>14.3</v>
      </c>
      <c r="K150" s="118">
        <v>19.100000000000001</v>
      </c>
      <c r="L150" s="116">
        <v>97</v>
      </c>
      <c r="M150" s="116">
        <v>91.8</v>
      </c>
      <c r="N150" s="116">
        <v>5.2</v>
      </c>
      <c r="O150" s="116">
        <v>15.2</v>
      </c>
      <c r="P150" s="116" t="s">
        <v>34</v>
      </c>
      <c r="Q150" s="116" t="s">
        <v>34</v>
      </c>
      <c r="R150" s="116" t="s">
        <v>34</v>
      </c>
      <c r="S150" s="116" t="s">
        <v>34</v>
      </c>
      <c r="T150" s="12"/>
    </row>
    <row r="151" spans="1:20" ht="24.9" customHeight="1" x14ac:dyDescent="0.2">
      <c r="A151" s="2"/>
      <c r="B151" s="38"/>
      <c r="C151" s="62">
        <f>$A$4</f>
        <v>5</v>
      </c>
      <c r="D151" s="104">
        <v>126.9</v>
      </c>
      <c r="E151" s="104">
        <v>120.1</v>
      </c>
      <c r="F151" s="104">
        <v>6.8</v>
      </c>
      <c r="G151" s="104">
        <v>17.2</v>
      </c>
      <c r="H151" s="105">
        <v>144.9</v>
      </c>
      <c r="I151" s="104">
        <v>132.1</v>
      </c>
      <c r="J151" s="104">
        <v>12.8</v>
      </c>
      <c r="K151" s="106">
        <v>16.8</v>
      </c>
      <c r="L151" s="104">
        <v>97</v>
      </c>
      <c r="M151" s="104">
        <v>91.3</v>
      </c>
      <c r="N151" s="104">
        <v>5.7</v>
      </c>
      <c r="O151" s="104">
        <v>14.8</v>
      </c>
      <c r="P151" s="104">
        <v>140.6</v>
      </c>
      <c r="Q151" s="104">
        <v>129.6</v>
      </c>
      <c r="R151" s="104">
        <v>11</v>
      </c>
      <c r="S151" s="104">
        <v>17.600000000000001</v>
      </c>
      <c r="T151" s="12"/>
    </row>
    <row r="152" spans="1:20" ht="24.9" customHeight="1" x14ac:dyDescent="0.2">
      <c r="A152" s="2"/>
      <c r="B152" s="38"/>
      <c r="C152" s="81" t="s">
        <v>21</v>
      </c>
      <c r="D152" s="104">
        <v>133.69999999999999</v>
      </c>
      <c r="E152" s="104">
        <v>126.9</v>
      </c>
      <c r="F152" s="104">
        <v>6.8</v>
      </c>
      <c r="G152" s="104">
        <v>18.100000000000001</v>
      </c>
      <c r="H152" s="105">
        <v>161.19999999999999</v>
      </c>
      <c r="I152" s="104">
        <v>144</v>
      </c>
      <c r="J152" s="104">
        <v>17.2</v>
      </c>
      <c r="K152" s="106">
        <v>18.3</v>
      </c>
      <c r="L152" s="104">
        <v>94.8</v>
      </c>
      <c r="M152" s="104">
        <v>89.8</v>
      </c>
      <c r="N152" s="104">
        <v>5</v>
      </c>
      <c r="O152" s="104">
        <v>14.8</v>
      </c>
      <c r="P152" s="104" t="s">
        <v>34</v>
      </c>
      <c r="Q152" s="104" t="s">
        <v>34</v>
      </c>
      <c r="R152" s="104" t="s">
        <v>34</v>
      </c>
      <c r="S152" s="104" t="s">
        <v>34</v>
      </c>
      <c r="T152" s="12"/>
    </row>
    <row r="153" spans="1:20" ht="24.9" customHeight="1" x14ac:dyDescent="0.2">
      <c r="A153" s="2"/>
      <c r="B153" s="83" t="s">
        <v>35</v>
      </c>
      <c r="C153" s="81" t="s">
        <v>22</v>
      </c>
      <c r="D153" s="104">
        <v>144.80000000000001</v>
      </c>
      <c r="E153" s="104">
        <v>136.69999999999999</v>
      </c>
      <c r="F153" s="104">
        <v>8.1</v>
      </c>
      <c r="G153" s="104">
        <v>19.399999999999999</v>
      </c>
      <c r="H153" s="105">
        <v>167.7</v>
      </c>
      <c r="I153" s="104">
        <v>152.6</v>
      </c>
      <c r="J153" s="104">
        <v>15.1</v>
      </c>
      <c r="K153" s="106">
        <v>20</v>
      </c>
      <c r="L153" s="104">
        <v>97.8</v>
      </c>
      <c r="M153" s="104">
        <v>92.3</v>
      </c>
      <c r="N153" s="104">
        <v>5.5</v>
      </c>
      <c r="O153" s="104">
        <v>15</v>
      </c>
      <c r="P153" s="104" t="s">
        <v>34</v>
      </c>
      <c r="Q153" s="104" t="s">
        <v>34</v>
      </c>
      <c r="R153" s="104" t="s">
        <v>34</v>
      </c>
      <c r="S153" s="104" t="s">
        <v>34</v>
      </c>
      <c r="T153" s="12"/>
    </row>
    <row r="154" spans="1:20" ht="24.9" customHeight="1" x14ac:dyDescent="0.2">
      <c r="A154" s="2"/>
      <c r="B154" s="38"/>
      <c r="C154" s="81" t="s">
        <v>23</v>
      </c>
      <c r="D154" s="103">
        <v>139.69999999999999</v>
      </c>
      <c r="E154" s="103">
        <v>127.6</v>
      </c>
      <c r="F154" s="103">
        <v>12.1</v>
      </c>
      <c r="G154" s="103">
        <v>18.7</v>
      </c>
      <c r="H154" s="100">
        <v>170.7</v>
      </c>
      <c r="I154" s="103">
        <v>154</v>
      </c>
      <c r="J154" s="103">
        <v>16.7</v>
      </c>
      <c r="K154" s="96">
        <v>19.899999999999999</v>
      </c>
      <c r="L154" s="103">
        <v>97.7</v>
      </c>
      <c r="M154" s="103">
        <v>92.5</v>
      </c>
      <c r="N154" s="103">
        <v>5.2</v>
      </c>
      <c r="O154" s="103">
        <v>15.1</v>
      </c>
      <c r="P154" s="103" t="s">
        <v>34</v>
      </c>
      <c r="Q154" s="103" t="s">
        <v>34</v>
      </c>
      <c r="R154" s="103" t="s">
        <v>34</v>
      </c>
      <c r="S154" s="103" t="s">
        <v>34</v>
      </c>
      <c r="T154" s="12"/>
    </row>
    <row r="155" spans="1:20" ht="24.9" customHeight="1" x14ac:dyDescent="0.2">
      <c r="A155" s="2"/>
      <c r="B155" s="38"/>
      <c r="C155" s="81" t="s">
        <v>25</v>
      </c>
      <c r="D155" s="104">
        <v>140</v>
      </c>
      <c r="E155" s="104">
        <v>131.5</v>
      </c>
      <c r="F155" s="104">
        <v>8.5</v>
      </c>
      <c r="G155" s="104">
        <v>18.5</v>
      </c>
      <c r="H155" s="105">
        <v>158.5</v>
      </c>
      <c r="I155" s="104">
        <v>142.4</v>
      </c>
      <c r="J155" s="104">
        <v>16.100000000000001</v>
      </c>
      <c r="K155" s="106">
        <v>18.100000000000001</v>
      </c>
      <c r="L155" s="104">
        <v>100.1</v>
      </c>
      <c r="M155" s="104">
        <v>94.2</v>
      </c>
      <c r="N155" s="104">
        <v>5.9</v>
      </c>
      <c r="O155" s="104">
        <v>15.6</v>
      </c>
      <c r="P155" s="104" t="s">
        <v>34</v>
      </c>
      <c r="Q155" s="104" t="s">
        <v>34</v>
      </c>
      <c r="R155" s="104" t="s">
        <v>34</v>
      </c>
      <c r="S155" s="104" t="s">
        <v>34</v>
      </c>
      <c r="T155" s="12"/>
    </row>
    <row r="156" spans="1:20" ht="24.9" customHeight="1" x14ac:dyDescent="0.2">
      <c r="A156" s="2"/>
      <c r="B156" s="38">
        <v>99</v>
      </c>
      <c r="C156" s="81" t="s">
        <v>26</v>
      </c>
      <c r="D156" s="104">
        <v>149</v>
      </c>
      <c r="E156" s="104">
        <v>140.9</v>
      </c>
      <c r="F156" s="104">
        <v>8.1</v>
      </c>
      <c r="G156" s="104">
        <v>19.8</v>
      </c>
      <c r="H156" s="105">
        <v>178.3</v>
      </c>
      <c r="I156" s="104">
        <v>163.19999999999999</v>
      </c>
      <c r="J156" s="104">
        <v>15.1</v>
      </c>
      <c r="K156" s="106">
        <v>21.1</v>
      </c>
      <c r="L156" s="104">
        <v>99.7</v>
      </c>
      <c r="M156" s="104">
        <v>94.4</v>
      </c>
      <c r="N156" s="104">
        <v>5.3</v>
      </c>
      <c r="O156" s="104">
        <v>15.6</v>
      </c>
      <c r="P156" s="104" t="s">
        <v>34</v>
      </c>
      <c r="Q156" s="104" t="s">
        <v>34</v>
      </c>
      <c r="R156" s="104" t="s">
        <v>34</v>
      </c>
      <c r="S156" s="104" t="s">
        <v>34</v>
      </c>
      <c r="T156" s="12"/>
    </row>
    <row r="157" spans="1:20" ht="24.9" customHeight="1" x14ac:dyDescent="0.2">
      <c r="A157" s="2"/>
      <c r="B157" s="38"/>
      <c r="C157" s="81" t="s">
        <v>27</v>
      </c>
      <c r="D157" s="104">
        <v>137.4</v>
      </c>
      <c r="E157" s="104">
        <v>129.30000000000001</v>
      </c>
      <c r="F157" s="104">
        <v>8.1</v>
      </c>
      <c r="G157" s="104">
        <v>18.2</v>
      </c>
      <c r="H157" s="105">
        <v>164.2</v>
      </c>
      <c r="I157" s="104">
        <v>149.5</v>
      </c>
      <c r="J157" s="104">
        <v>14.7</v>
      </c>
      <c r="K157" s="106">
        <v>19.3</v>
      </c>
      <c r="L157" s="104">
        <v>97.3</v>
      </c>
      <c r="M157" s="104">
        <v>92</v>
      </c>
      <c r="N157" s="104">
        <v>5.3</v>
      </c>
      <c r="O157" s="104">
        <v>15.5</v>
      </c>
      <c r="P157" s="104" t="s">
        <v>34</v>
      </c>
      <c r="Q157" s="104" t="s">
        <v>34</v>
      </c>
      <c r="R157" s="104" t="s">
        <v>34</v>
      </c>
      <c r="S157" s="104" t="s">
        <v>34</v>
      </c>
      <c r="T157" s="12"/>
    </row>
    <row r="158" spans="1:20" ht="24.9" customHeight="1" x14ac:dyDescent="0.2">
      <c r="A158" s="2"/>
      <c r="B158" s="38"/>
      <c r="C158" s="81" t="s">
        <v>29</v>
      </c>
      <c r="D158" s="104">
        <v>131.6</v>
      </c>
      <c r="E158" s="104">
        <v>122.3</v>
      </c>
      <c r="F158" s="104">
        <v>9.3000000000000007</v>
      </c>
      <c r="G158" s="104">
        <v>17.2</v>
      </c>
      <c r="H158" s="105">
        <v>145.9</v>
      </c>
      <c r="I158" s="104">
        <v>136.69999999999999</v>
      </c>
      <c r="J158" s="104">
        <v>9.1999999999999993</v>
      </c>
      <c r="K158" s="106">
        <v>18.399999999999999</v>
      </c>
      <c r="L158" s="104">
        <v>99.7</v>
      </c>
      <c r="M158" s="104">
        <v>94.5</v>
      </c>
      <c r="N158" s="104">
        <v>5.2</v>
      </c>
      <c r="O158" s="104">
        <v>15.5</v>
      </c>
      <c r="P158" s="104" t="s">
        <v>34</v>
      </c>
      <c r="Q158" s="104" t="s">
        <v>34</v>
      </c>
      <c r="R158" s="104" t="s">
        <v>34</v>
      </c>
      <c r="S158" s="104" t="s">
        <v>34</v>
      </c>
      <c r="T158" s="12"/>
    </row>
    <row r="159" spans="1:20" ht="24.9" customHeight="1" x14ac:dyDescent="0.2">
      <c r="A159" s="2"/>
      <c r="B159" s="38" t="s">
        <v>20</v>
      </c>
      <c r="C159" s="81" t="s">
        <v>30</v>
      </c>
      <c r="D159" s="104">
        <v>138.1</v>
      </c>
      <c r="E159" s="104">
        <v>129.69999999999999</v>
      </c>
      <c r="F159" s="104">
        <v>8.4</v>
      </c>
      <c r="G159" s="104">
        <v>18.399999999999999</v>
      </c>
      <c r="H159" s="105">
        <v>149.4</v>
      </c>
      <c r="I159" s="104">
        <v>142.4</v>
      </c>
      <c r="J159" s="104">
        <v>7</v>
      </c>
      <c r="K159" s="106">
        <v>18.899999999999999</v>
      </c>
      <c r="L159" s="104">
        <v>96.1</v>
      </c>
      <c r="M159" s="104">
        <v>91.8</v>
      </c>
      <c r="N159" s="104">
        <v>4.3</v>
      </c>
      <c r="O159" s="104">
        <v>15.2</v>
      </c>
      <c r="P159" s="104" t="s">
        <v>34</v>
      </c>
      <c r="Q159" s="104" t="s">
        <v>34</v>
      </c>
      <c r="R159" s="104" t="s">
        <v>34</v>
      </c>
      <c r="S159" s="104" t="s">
        <v>34</v>
      </c>
      <c r="T159" s="12"/>
    </row>
    <row r="160" spans="1:20" ht="24.9" customHeight="1" x14ac:dyDescent="0.2">
      <c r="A160" s="2"/>
      <c r="B160" s="38"/>
      <c r="C160" s="81" t="s">
        <v>31</v>
      </c>
      <c r="D160" s="104">
        <v>138.9</v>
      </c>
      <c r="E160" s="104">
        <v>130.9</v>
      </c>
      <c r="F160" s="104">
        <v>8</v>
      </c>
      <c r="G160" s="104">
        <v>18.600000000000001</v>
      </c>
      <c r="H160" s="105">
        <v>169.6</v>
      </c>
      <c r="I160" s="104">
        <v>153.6</v>
      </c>
      <c r="J160" s="104">
        <v>16</v>
      </c>
      <c r="K160" s="106">
        <v>19.8</v>
      </c>
      <c r="L160" s="104">
        <v>99.1</v>
      </c>
      <c r="M160" s="104">
        <v>93.8</v>
      </c>
      <c r="N160" s="104">
        <v>5.3</v>
      </c>
      <c r="O160" s="104">
        <v>15.6</v>
      </c>
      <c r="P160" s="104" t="s">
        <v>34</v>
      </c>
      <c r="Q160" s="104" t="s">
        <v>34</v>
      </c>
      <c r="R160" s="104" t="s">
        <v>34</v>
      </c>
      <c r="S160" s="104" t="s">
        <v>34</v>
      </c>
      <c r="T160" s="12"/>
    </row>
    <row r="161" spans="1:20" ht="24.9" customHeight="1" x14ac:dyDescent="0.2">
      <c r="A161" s="2"/>
      <c r="B161" s="38"/>
      <c r="C161" s="81" t="s">
        <v>32</v>
      </c>
      <c r="D161" s="104">
        <v>130.5</v>
      </c>
      <c r="E161" s="104">
        <v>123.4</v>
      </c>
      <c r="F161" s="104">
        <v>7.1</v>
      </c>
      <c r="G161" s="104">
        <v>17.8</v>
      </c>
      <c r="H161" s="105">
        <v>160.5</v>
      </c>
      <c r="I161" s="104">
        <v>144.80000000000001</v>
      </c>
      <c r="J161" s="104">
        <v>15.7</v>
      </c>
      <c r="K161" s="106">
        <v>18.899999999999999</v>
      </c>
      <c r="L161" s="104">
        <v>94.9</v>
      </c>
      <c r="M161" s="104">
        <v>89.6</v>
      </c>
      <c r="N161" s="104">
        <v>5.3</v>
      </c>
      <c r="O161" s="104">
        <v>15.2</v>
      </c>
      <c r="P161" s="104" t="s">
        <v>34</v>
      </c>
      <c r="Q161" s="104" t="s">
        <v>34</v>
      </c>
      <c r="R161" s="104" t="s">
        <v>34</v>
      </c>
      <c r="S161" s="104" t="s">
        <v>34</v>
      </c>
      <c r="T161" s="12"/>
    </row>
    <row r="162" spans="1:20" ht="24.9" customHeight="1" x14ac:dyDescent="0.2">
      <c r="A162" s="2"/>
      <c r="B162" s="84"/>
      <c r="C162" s="85" t="s">
        <v>33</v>
      </c>
      <c r="D162" s="116">
        <v>133.69999999999999</v>
      </c>
      <c r="E162" s="116">
        <v>126.2</v>
      </c>
      <c r="F162" s="116">
        <v>7.5</v>
      </c>
      <c r="G162" s="116">
        <v>18</v>
      </c>
      <c r="H162" s="117">
        <v>163.4</v>
      </c>
      <c r="I162" s="116">
        <v>146.9</v>
      </c>
      <c r="J162" s="116">
        <v>16.5</v>
      </c>
      <c r="K162" s="118">
        <v>19.100000000000001</v>
      </c>
      <c r="L162" s="116">
        <v>90.9</v>
      </c>
      <c r="M162" s="116">
        <v>86.1</v>
      </c>
      <c r="N162" s="116">
        <v>4.8</v>
      </c>
      <c r="O162" s="116">
        <v>14.8</v>
      </c>
      <c r="P162" s="116" t="s">
        <v>34</v>
      </c>
      <c r="Q162" s="116" t="s">
        <v>34</v>
      </c>
      <c r="R162" s="116" t="s">
        <v>34</v>
      </c>
      <c r="S162" s="116" t="s">
        <v>34</v>
      </c>
      <c r="T162" s="12"/>
    </row>
    <row r="163" spans="1:20" ht="24.9" customHeight="1" x14ac:dyDescent="0.2">
      <c r="A163" s="2"/>
      <c r="B163" s="38"/>
      <c r="C163" s="49">
        <f>C145</f>
        <v>43101</v>
      </c>
      <c r="D163" s="96">
        <v>156.19999999999999</v>
      </c>
      <c r="E163" s="97">
        <v>146.19999999999999</v>
      </c>
      <c r="F163" s="97">
        <v>10</v>
      </c>
      <c r="G163" s="98">
        <v>18.399999999999999</v>
      </c>
      <c r="H163" s="99">
        <v>156.9</v>
      </c>
      <c r="I163" s="97">
        <v>147.80000000000001</v>
      </c>
      <c r="J163" s="97">
        <v>9.1</v>
      </c>
      <c r="K163" s="97">
        <v>19.8</v>
      </c>
      <c r="L163" s="96">
        <v>95</v>
      </c>
      <c r="M163" s="97">
        <v>92.8</v>
      </c>
      <c r="N163" s="97">
        <v>2.2000000000000002</v>
      </c>
      <c r="O163" s="98">
        <v>16.3</v>
      </c>
      <c r="P163" s="96">
        <v>135.69999999999999</v>
      </c>
      <c r="Q163" s="97">
        <v>132.1</v>
      </c>
      <c r="R163" s="97">
        <v>3.6</v>
      </c>
      <c r="S163" s="98">
        <v>20.2</v>
      </c>
    </row>
    <row r="164" spans="1:20" ht="24.9" customHeight="1" x14ac:dyDescent="0.2">
      <c r="A164" s="2"/>
      <c r="B164" s="38"/>
      <c r="C164" s="54" t="str">
        <f>C146</f>
        <v>令和元年</v>
      </c>
      <c r="D164" s="96">
        <v>149.80000000000001</v>
      </c>
      <c r="E164" s="97">
        <v>135.6</v>
      </c>
      <c r="F164" s="97">
        <v>14.2</v>
      </c>
      <c r="G164" s="98">
        <v>17.899999999999999</v>
      </c>
      <c r="H164" s="99">
        <v>162.6</v>
      </c>
      <c r="I164" s="97">
        <v>154.4</v>
      </c>
      <c r="J164" s="97">
        <v>8.1999999999999993</v>
      </c>
      <c r="K164" s="97">
        <v>20.5</v>
      </c>
      <c r="L164" s="96">
        <v>81.7</v>
      </c>
      <c r="M164" s="97">
        <v>78.7</v>
      </c>
      <c r="N164" s="97">
        <v>3</v>
      </c>
      <c r="O164" s="98">
        <v>14.5</v>
      </c>
      <c r="P164" s="96">
        <v>115.7</v>
      </c>
      <c r="Q164" s="97">
        <v>112.5</v>
      </c>
      <c r="R164" s="97">
        <v>3.2</v>
      </c>
      <c r="S164" s="98">
        <v>19.899999999999999</v>
      </c>
    </row>
    <row r="165" spans="1:20" ht="24.9" customHeight="1" x14ac:dyDescent="0.2">
      <c r="A165" s="2"/>
      <c r="B165" s="86">
        <v>5</v>
      </c>
      <c r="C165" s="54">
        <f t="shared" ref="C165:C167" si="7">C147</f>
        <v>43831</v>
      </c>
      <c r="D165" s="96">
        <v>111.6</v>
      </c>
      <c r="E165" s="97">
        <v>105.7</v>
      </c>
      <c r="F165" s="97">
        <v>5.9</v>
      </c>
      <c r="G165" s="98">
        <v>15.9</v>
      </c>
      <c r="H165" s="99">
        <v>151.9</v>
      </c>
      <c r="I165" s="97">
        <v>146.1</v>
      </c>
      <c r="J165" s="97">
        <v>5.8</v>
      </c>
      <c r="K165" s="97">
        <v>19.5</v>
      </c>
      <c r="L165" s="96">
        <v>82.7</v>
      </c>
      <c r="M165" s="97">
        <v>79.599999999999994</v>
      </c>
      <c r="N165" s="97">
        <v>3.1</v>
      </c>
      <c r="O165" s="98">
        <v>14.5</v>
      </c>
      <c r="P165" s="96">
        <v>132.1</v>
      </c>
      <c r="Q165" s="97">
        <v>121.6</v>
      </c>
      <c r="R165" s="97">
        <v>10.5</v>
      </c>
      <c r="S165" s="98">
        <v>17.600000000000001</v>
      </c>
    </row>
    <row r="166" spans="1:20" ht="24.9" customHeight="1" x14ac:dyDescent="0.2">
      <c r="A166" s="2"/>
      <c r="B166" s="38" t="s">
        <v>19</v>
      </c>
      <c r="C166" s="54">
        <f t="shared" si="7"/>
        <v>44197</v>
      </c>
      <c r="D166" s="96">
        <v>165</v>
      </c>
      <c r="E166" s="96">
        <v>143.69999999999999</v>
      </c>
      <c r="F166" s="96">
        <v>21.3</v>
      </c>
      <c r="G166" s="103">
        <v>18.8</v>
      </c>
      <c r="H166" s="99">
        <v>147.9</v>
      </c>
      <c r="I166" s="96">
        <v>141.30000000000001</v>
      </c>
      <c r="J166" s="96">
        <v>6.6</v>
      </c>
      <c r="K166" s="96">
        <v>19</v>
      </c>
      <c r="L166" s="96">
        <v>94.9</v>
      </c>
      <c r="M166" s="96">
        <v>93.2</v>
      </c>
      <c r="N166" s="96">
        <v>1.7</v>
      </c>
      <c r="O166" s="103">
        <v>16.8</v>
      </c>
      <c r="P166" s="96">
        <v>161.5</v>
      </c>
      <c r="Q166" s="96">
        <v>147.5</v>
      </c>
      <c r="R166" s="96">
        <v>14</v>
      </c>
      <c r="S166" s="103">
        <v>19.899999999999999</v>
      </c>
    </row>
    <row r="167" spans="1:20" ht="24.9" customHeight="1" x14ac:dyDescent="0.2">
      <c r="A167" s="2"/>
      <c r="B167" s="38"/>
      <c r="C167" s="54">
        <f t="shared" si="7"/>
        <v>44562</v>
      </c>
      <c r="D167" s="103">
        <v>138.19999999999999</v>
      </c>
      <c r="E167" s="103">
        <v>127.8</v>
      </c>
      <c r="F167" s="103">
        <v>10.4</v>
      </c>
      <c r="G167" s="103">
        <v>17.899999999999999</v>
      </c>
      <c r="H167" s="100">
        <v>143.80000000000001</v>
      </c>
      <c r="I167" s="103">
        <v>138.5</v>
      </c>
      <c r="J167" s="103">
        <v>5.3</v>
      </c>
      <c r="K167" s="96">
        <v>18.8</v>
      </c>
      <c r="L167" s="103">
        <v>105</v>
      </c>
      <c r="M167" s="103">
        <v>102.8</v>
      </c>
      <c r="N167" s="103">
        <v>2.2000000000000002</v>
      </c>
      <c r="O167" s="103">
        <v>16.3</v>
      </c>
      <c r="P167" s="103">
        <v>140</v>
      </c>
      <c r="Q167" s="103">
        <v>131.19999999999999</v>
      </c>
      <c r="R167" s="103">
        <v>8.8000000000000007</v>
      </c>
      <c r="S167" s="103">
        <v>19.3</v>
      </c>
    </row>
    <row r="168" spans="1:20" ht="24.9" customHeight="1" x14ac:dyDescent="0.2">
      <c r="A168" s="2"/>
      <c r="B168" s="38" t="s">
        <v>20</v>
      </c>
      <c r="C168" s="58">
        <f>C150</f>
        <v>44927</v>
      </c>
      <c r="D168" s="104">
        <v>92.3</v>
      </c>
      <c r="E168" s="104">
        <v>90.7</v>
      </c>
      <c r="F168" s="104">
        <v>1.6</v>
      </c>
      <c r="G168" s="104">
        <v>15</v>
      </c>
      <c r="H168" s="105">
        <v>148.80000000000001</v>
      </c>
      <c r="I168" s="104">
        <v>142.9</v>
      </c>
      <c r="J168" s="104">
        <v>5.9</v>
      </c>
      <c r="K168" s="106">
        <v>19.2</v>
      </c>
      <c r="L168" s="104">
        <v>76.400000000000006</v>
      </c>
      <c r="M168" s="104">
        <v>73.599999999999994</v>
      </c>
      <c r="N168" s="104">
        <v>2.8</v>
      </c>
      <c r="O168" s="104">
        <v>14.1</v>
      </c>
      <c r="P168" s="104">
        <v>120.9</v>
      </c>
      <c r="Q168" s="104">
        <v>114.9</v>
      </c>
      <c r="R168" s="104">
        <v>6</v>
      </c>
      <c r="S168" s="104">
        <v>17.2</v>
      </c>
      <c r="T168" s="12"/>
    </row>
    <row r="169" spans="1:20" ht="24.9" customHeight="1" x14ac:dyDescent="0.2">
      <c r="A169" s="2"/>
      <c r="B169" s="38"/>
      <c r="C169" s="62">
        <f>$A$4</f>
        <v>5</v>
      </c>
      <c r="D169" s="111" t="s">
        <v>34</v>
      </c>
      <c r="E169" s="111" t="s">
        <v>34</v>
      </c>
      <c r="F169" s="111" t="s">
        <v>34</v>
      </c>
      <c r="G169" s="111" t="s">
        <v>34</v>
      </c>
      <c r="H169" s="108">
        <v>119.6</v>
      </c>
      <c r="I169" s="107">
        <v>113.2</v>
      </c>
      <c r="J169" s="107">
        <v>6.4</v>
      </c>
      <c r="K169" s="109">
        <v>17.7</v>
      </c>
      <c r="L169" s="107">
        <v>80</v>
      </c>
      <c r="M169" s="107">
        <v>76.7</v>
      </c>
      <c r="N169" s="107">
        <v>3.3</v>
      </c>
      <c r="O169" s="107">
        <v>14.5</v>
      </c>
      <c r="P169" s="107">
        <v>102.1</v>
      </c>
      <c r="Q169" s="107">
        <v>101.1</v>
      </c>
      <c r="R169" s="107">
        <v>1</v>
      </c>
      <c r="S169" s="107">
        <v>15.9</v>
      </c>
      <c r="T169" s="12"/>
    </row>
    <row r="170" spans="1:20" ht="24.9" customHeight="1" x14ac:dyDescent="0.2">
      <c r="A170" s="2"/>
      <c r="B170" s="38"/>
      <c r="C170" s="81" t="s">
        <v>21</v>
      </c>
      <c r="D170" s="104">
        <v>91.3</v>
      </c>
      <c r="E170" s="104">
        <v>89.1</v>
      </c>
      <c r="F170" s="104">
        <v>2.2000000000000002</v>
      </c>
      <c r="G170" s="104">
        <v>14.6</v>
      </c>
      <c r="H170" s="105">
        <v>156.6</v>
      </c>
      <c r="I170" s="104">
        <v>147</v>
      </c>
      <c r="J170" s="104">
        <v>9.6</v>
      </c>
      <c r="K170" s="106">
        <v>19.100000000000001</v>
      </c>
      <c r="L170" s="104">
        <v>68.7</v>
      </c>
      <c r="M170" s="104">
        <v>66</v>
      </c>
      <c r="N170" s="104">
        <v>2.7</v>
      </c>
      <c r="O170" s="104">
        <v>13.4</v>
      </c>
      <c r="P170" s="104">
        <v>101.4</v>
      </c>
      <c r="Q170" s="104">
        <v>100.2</v>
      </c>
      <c r="R170" s="104">
        <v>1.2</v>
      </c>
      <c r="S170" s="104">
        <v>16.2</v>
      </c>
      <c r="T170" s="12"/>
    </row>
    <row r="171" spans="1:20" ht="24.9" customHeight="1" x14ac:dyDescent="0.2">
      <c r="A171" s="2"/>
      <c r="B171" s="83" t="s">
        <v>35</v>
      </c>
      <c r="C171" s="81" t="s">
        <v>22</v>
      </c>
      <c r="D171" s="104">
        <v>87.2</v>
      </c>
      <c r="E171" s="104">
        <v>84.9</v>
      </c>
      <c r="F171" s="104">
        <v>2.2999999999999998</v>
      </c>
      <c r="G171" s="104">
        <v>15.7</v>
      </c>
      <c r="H171" s="105">
        <v>160.4</v>
      </c>
      <c r="I171" s="104">
        <v>152.6</v>
      </c>
      <c r="J171" s="104">
        <v>7.8</v>
      </c>
      <c r="K171" s="106">
        <v>20.3</v>
      </c>
      <c r="L171" s="104">
        <v>80</v>
      </c>
      <c r="M171" s="104">
        <v>77.3</v>
      </c>
      <c r="N171" s="104">
        <v>2.7</v>
      </c>
      <c r="O171" s="104">
        <v>15.1</v>
      </c>
      <c r="P171" s="104">
        <v>109.8</v>
      </c>
      <c r="Q171" s="104">
        <v>108.2</v>
      </c>
      <c r="R171" s="104">
        <v>1.6</v>
      </c>
      <c r="S171" s="104">
        <v>17</v>
      </c>
      <c r="T171" s="12"/>
    </row>
    <row r="172" spans="1:20" ht="24.9" customHeight="1" x14ac:dyDescent="0.2">
      <c r="A172" s="2"/>
      <c r="B172" s="38"/>
      <c r="C172" s="81" t="s">
        <v>23</v>
      </c>
      <c r="D172" s="104">
        <v>86.2</v>
      </c>
      <c r="E172" s="104">
        <v>83.7</v>
      </c>
      <c r="F172" s="104">
        <v>2.5</v>
      </c>
      <c r="G172" s="104">
        <v>15.3</v>
      </c>
      <c r="H172" s="105">
        <v>160.9</v>
      </c>
      <c r="I172" s="104">
        <v>156.80000000000001</v>
      </c>
      <c r="J172" s="104">
        <v>4.0999999999999996</v>
      </c>
      <c r="K172" s="106">
        <v>19.8</v>
      </c>
      <c r="L172" s="104">
        <v>86.5</v>
      </c>
      <c r="M172" s="104">
        <v>83.6</v>
      </c>
      <c r="N172" s="104">
        <v>2.9</v>
      </c>
      <c r="O172" s="104">
        <v>14.6</v>
      </c>
      <c r="P172" s="104">
        <v>107.5</v>
      </c>
      <c r="Q172" s="104">
        <v>106.7</v>
      </c>
      <c r="R172" s="104">
        <v>0.8</v>
      </c>
      <c r="S172" s="104">
        <v>16.3</v>
      </c>
      <c r="T172" s="12"/>
    </row>
    <row r="173" spans="1:20" ht="24.9" customHeight="1" x14ac:dyDescent="0.2">
      <c r="A173" s="2"/>
      <c r="B173" s="38"/>
      <c r="C173" s="81" t="s">
        <v>25</v>
      </c>
      <c r="D173" s="104">
        <v>78.8</v>
      </c>
      <c r="E173" s="104">
        <v>76.900000000000006</v>
      </c>
      <c r="F173" s="104">
        <v>1.9</v>
      </c>
      <c r="G173" s="104">
        <v>13.4</v>
      </c>
      <c r="H173" s="105">
        <v>143.5</v>
      </c>
      <c r="I173" s="104">
        <v>139.4</v>
      </c>
      <c r="J173" s="104">
        <v>4.0999999999999996</v>
      </c>
      <c r="K173" s="106">
        <v>18.399999999999999</v>
      </c>
      <c r="L173" s="104">
        <v>90.2</v>
      </c>
      <c r="M173" s="104">
        <v>85.8</v>
      </c>
      <c r="N173" s="104">
        <v>4.4000000000000004</v>
      </c>
      <c r="O173" s="104">
        <v>15.1</v>
      </c>
      <c r="P173" s="104">
        <v>112.1</v>
      </c>
      <c r="Q173" s="104">
        <v>110.1</v>
      </c>
      <c r="R173" s="104">
        <v>2</v>
      </c>
      <c r="S173" s="104">
        <v>16.899999999999999</v>
      </c>
      <c r="T173" s="12"/>
    </row>
    <row r="174" spans="1:20" ht="24.9" customHeight="1" x14ac:dyDescent="0.2">
      <c r="A174" s="2"/>
      <c r="B174" s="38">
        <v>29</v>
      </c>
      <c r="C174" s="81" t="s">
        <v>26</v>
      </c>
      <c r="D174" s="104">
        <v>87.8</v>
      </c>
      <c r="E174" s="104">
        <v>85.6</v>
      </c>
      <c r="F174" s="104">
        <v>2.2000000000000002</v>
      </c>
      <c r="G174" s="104">
        <v>15.1</v>
      </c>
      <c r="H174" s="105">
        <v>164.1</v>
      </c>
      <c r="I174" s="104">
        <v>158.4</v>
      </c>
      <c r="J174" s="104">
        <v>5.7</v>
      </c>
      <c r="K174" s="106">
        <v>19.100000000000001</v>
      </c>
      <c r="L174" s="104">
        <v>78.599999999999994</v>
      </c>
      <c r="M174" s="104">
        <v>75.599999999999994</v>
      </c>
      <c r="N174" s="104">
        <v>3</v>
      </c>
      <c r="O174" s="104">
        <v>15.3</v>
      </c>
      <c r="P174" s="104">
        <v>134.6</v>
      </c>
      <c r="Q174" s="104">
        <v>132.4</v>
      </c>
      <c r="R174" s="104">
        <v>2.2000000000000002</v>
      </c>
      <c r="S174" s="104">
        <v>19.600000000000001</v>
      </c>
      <c r="T174" s="12"/>
    </row>
    <row r="175" spans="1:20" ht="24.9" customHeight="1" x14ac:dyDescent="0.2">
      <c r="A175" s="2"/>
      <c r="B175" s="38"/>
      <c r="C175" s="81" t="s">
        <v>27</v>
      </c>
      <c r="D175" s="104" t="s">
        <v>34</v>
      </c>
      <c r="E175" s="104" t="s">
        <v>34</v>
      </c>
      <c r="F175" s="104" t="s">
        <v>34</v>
      </c>
      <c r="G175" s="104" t="s">
        <v>34</v>
      </c>
      <c r="H175" s="105">
        <v>153.4</v>
      </c>
      <c r="I175" s="104">
        <v>149</v>
      </c>
      <c r="J175" s="104">
        <v>4.4000000000000004</v>
      </c>
      <c r="K175" s="106">
        <v>19.5</v>
      </c>
      <c r="L175" s="104">
        <v>80.900000000000006</v>
      </c>
      <c r="M175" s="104">
        <v>77.5</v>
      </c>
      <c r="N175" s="104">
        <v>3.4</v>
      </c>
      <c r="O175" s="104">
        <v>15.1</v>
      </c>
      <c r="P175" s="104">
        <v>126.9</v>
      </c>
      <c r="Q175" s="104">
        <v>116.2</v>
      </c>
      <c r="R175" s="104">
        <v>10.7</v>
      </c>
      <c r="S175" s="104">
        <v>16.600000000000001</v>
      </c>
      <c r="T175" s="12"/>
    </row>
    <row r="176" spans="1:20" ht="24.9" customHeight="1" x14ac:dyDescent="0.2">
      <c r="A176" s="2"/>
      <c r="B176" s="38"/>
      <c r="C176" s="81" t="s">
        <v>29</v>
      </c>
      <c r="D176" s="104">
        <v>103.1</v>
      </c>
      <c r="E176" s="104">
        <v>102.2</v>
      </c>
      <c r="F176" s="104">
        <v>0.9</v>
      </c>
      <c r="G176" s="104">
        <v>15.9</v>
      </c>
      <c r="H176" s="105">
        <v>144.19999999999999</v>
      </c>
      <c r="I176" s="104">
        <v>139.19999999999999</v>
      </c>
      <c r="J176" s="104">
        <v>5</v>
      </c>
      <c r="K176" s="106">
        <v>19.100000000000001</v>
      </c>
      <c r="L176" s="104">
        <v>77.900000000000006</v>
      </c>
      <c r="M176" s="104">
        <v>74.8</v>
      </c>
      <c r="N176" s="104">
        <v>3.1</v>
      </c>
      <c r="O176" s="104">
        <v>14.2</v>
      </c>
      <c r="P176" s="104">
        <v>143.5</v>
      </c>
      <c r="Q176" s="104">
        <v>127.7</v>
      </c>
      <c r="R176" s="104">
        <v>15.8</v>
      </c>
      <c r="S176" s="104">
        <v>19</v>
      </c>
      <c r="T176" s="12"/>
    </row>
    <row r="177" spans="1:20" ht="24.9" customHeight="1" x14ac:dyDescent="0.2">
      <c r="A177" s="2"/>
      <c r="B177" s="38" t="s">
        <v>20</v>
      </c>
      <c r="C177" s="81" t="s">
        <v>30</v>
      </c>
      <c r="D177" s="104">
        <v>93.7</v>
      </c>
      <c r="E177" s="104">
        <v>92.4</v>
      </c>
      <c r="F177" s="104">
        <v>1.3</v>
      </c>
      <c r="G177" s="104">
        <v>13.9</v>
      </c>
      <c r="H177" s="105">
        <v>140.4</v>
      </c>
      <c r="I177" s="104">
        <v>134.6</v>
      </c>
      <c r="J177" s="104">
        <v>5.8</v>
      </c>
      <c r="K177" s="106">
        <v>18.5</v>
      </c>
      <c r="L177" s="104">
        <v>67.599999999999994</v>
      </c>
      <c r="M177" s="104">
        <v>65</v>
      </c>
      <c r="N177" s="104">
        <v>2.6</v>
      </c>
      <c r="O177" s="104">
        <v>12.8</v>
      </c>
      <c r="P177" s="104">
        <v>139.80000000000001</v>
      </c>
      <c r="Q177" s="104">
        <v>128.1</v>
      </c>
      <c r="R177" s="104">
        <v>11.7</v>
      </c>
      <c r="S177" s="104">
        <v>18.2</v>
      </c>
      <c r="T177" s="12"/>
    </row>
    <row r="178" spans="1:20" ht="24.9" customHeight="1" x14ac:dyDescent="0.2">
      <c r="A178" s="2"/>
      <c r="B178" s="38"/>
      <c r="C178" s="81" t="s">
        <v>31</v>
      </c>
      <c r="D178" s="104">
        <v>98.2</v>
      </c>
      <c r="E178" s="104">
        <v>97.2</v>
      </c>
      <c r="F178" s="104">
        <v>1</v>
      </c>
      <c r="G178" s="104">
        <v>15.1</v>
      </c>
      <c r="H178" s="105">
        <v>152.6</v>
      </c>
      <c r="I178" s="104">
        <v>146.80000000000001</v>
      </c>
      <c r="J178" s="104">
        <v>5.8</v>
      </c>
      <c r="K178" s="106">
        <v>20.100000000000001</v>
      </c>
      <c r="L178" s="104">
        <v>70.8</v>
      </c>
      <c r="M178" s="104">
        <v>68.7</v>
      </c>
      <c r="N178" s="104">
        <v>2.1</v>
      </c>
      <c r="O178" s="104">
        <v>13.1</v>
      </c>
      <c r="P178" s="104">
        <v>128.19999999999999</v>
      </c>
      <c r="Q178" s="104">
        <v>117.5</v>
      </c>
      <c r="R178" s="104">
        <v>10.7</v>
      </c>
      <c r="S178" s="104">
        <v>16.899999999999999</v>
      </c>
      <c r="T178" s="12"/>
    </row>
    <row r="179" spans="1:20" ht="24.9" customHeight="1" x14ac:dyDescent="0.2">
      <c r="A179" s="2"/>
      <c r="B179" s="38"/>
      <c r="C179" s="81" t="s">
        <v>32</v>
      </c>
      <c r="D179" s="104">
        <v>100.1</v>
      </c>
      <c r="E179" s="104">
        <v>100</v>
      </c>
      <c r="F179" s="104">
        <v>0.1</v>
      </c>
      <c r="G179" s="104">
        <v>15.8</v>
      </c>
      <c r="H179" s="105">
        <v>144</v>
      </c>
      <c r="I179" s="104">
        <v>138.30000000000001</v>
      </c>
      <c r="J179" s="104">
        <v>5.7</v>
      </c>
      <c r="K179" s="106">
        <v>19</v>
      </c>
      <c r="L179" s="104">
        <v>68.8</v>
      </c>
      <c r="M179" s="104">
        <v>66.8</v>
      </c>
      <c r="N179" s="104">
        <v>2</v>
      </c>
      <c r="O179" s="104">
        <v>12.8</v>
      </c>
      <c r="P179" s="104">
        <v>123.4</v>
      </c>
      <c r="Q179" s="104">
        <v>116.8</v>
      </c>
      <c r="R179" s="104">
        <v>6.6</v>
      </c>
      <c r="S179" s="104">
        <v>16.899999999999999</v>
      </c>
      <c r="T179" s="12"/>
    </row>
    <row r="180" spans="1:20" ht="24.9" customHeight="1" x14ac:dyDescent="0.2">
      <c r="A180" s="2"/>
      <c r="B180" s="84"/>
      <c r="C180" s="85" t="s">
        <v>33</v>
      </c>
      <c r="D180" s="116">
        <v>102.4</v>
      </c>
      <c r="E180" s="116">
        <v>102.1</v>
      </c>
      <c r="F180" s="116">
        <v>0.3</v>
      </c>
      <c r="G180" s="116">
        <v>16.100000000000001</v>
      </c>
      <c r="H180" s="117">
        <v>144.19999999999999</v>
      </c>
      <c r="I180" s="116">
        <v>137.80000000000001</v>
      </c>
      <c r="J180" s="116">
        <v>6.4</v>
      </c>
      <c r="K180" s="118">
        <v>19.3</v>
      </c>
      <c r="L180" s="116">
        <v>72</v>
      </c>
      <c r="M180" s="116">
        <v>69.7</v>
      </c>
      <c r="N180" s="116">
        <v>2.2999999999999998</v>
      </c>
      <c r="O180" s="116">
        <v>13.6</v>
      </c>
      <c r="P180" s="116">
        <v>122</v>
      </c>
      <c r="Q180" s="116">
        <v>114.5</v>
      </c>
      <c r="R180" s="116">
        <v>7.5</v>
      </c>
      <c r="S180" s="116">
        <v>16.5</v>
      </c>
      <c r="T180" s="12"/>
    </row>
    <row r="181" spans="1:20" ht="24.9" customHeight="1" x14ac:dyDescent="0.2">
      <c r="A181" s="2"/>
      <c r="B181" s="27" t="s">
        <v>79</v>
      </c>
      <c r="C181" s="2"/>
      <c r="D181" s="21"/>
      <c r="E181" s="21"/>
      <c r="F181" s="21"/>
      <c r="G181" s="21"/>
      <c r="H181" s="21"/>
      <c r="I181" s="21"/>
      <c r="J181" s="21"/>
      <c r="K181" s="21"/>
      <c r="L181" s="2"/>
      <c r="M181" s="2"/>
      <c r="N181" s="2"/>
      <c r="O181" s="2"/>
      <c r="P181" s="2"/>
      <c r="Q181" s="2"/>
      <c r="R181" s="2"/>
      <c r="S181" s="2"/>
    </row>
    <row r="182" spans="1:20" ht="24.9" customHeight="1" x14ac:dyDescent="0.2">
      <c r="A182" s="2"/>
      <c r="B182" s="19"/>
      <c r="C182" s="19"/>
      <c r="D182" s="28"/>
      <c r="E182" s="28"/>
      <c r="F182" s="28"/>
      <c r="G182" s="28"/>
      <c r="H182" s="28"/>
      <c r="I182" s="28"/>
      <c r="J182" s="2"/>
      <c r="K182" s="2"/>
      <c r="L182" s="2"/>
      <c r="M182" s="2"/>
      <c r="N182" s="2"/>
      <c r="O182" s="2"/>
      <c r="P182" s="2"/>
      <c r="Q182" s="2"/>
      <c r="R182" s="2"/>
      <c r="S182" s="28" t="s">
        <v>70</v>
      </c>
    </row>
    <row r="183" spans="1:20" ht="24.9" customHeight="1" x14ac:dyDescent="0.2">
      <c r="A183" s="2"/>
      <c r="B183" s="29"/>
      <c r="C183" s="30"/>
      <c r="D183" s="170" t="s">
        <v>54</v>
      </c>
      <c r="E183" s="173"/>
      <c r="F183" s="173"/>
      <c r="G183" s="177"/>
      <c r="H183" s="173" t="s">
        <v>80</v>
      </c>
      <c r="I183" s="173"/>
      <c r="J183" s="173"/>
      <c r="K183" s="173"/>
      <c r="L183" s="170" t="s">
        <v>56</v>
      </c>
      <c r="M183" s="171"/>
      <c r="N183" s="171"/>
      <c r="O183" s="172"/>
      <c r="P183" s="170" t="s">
        <v>58</v>
      </c>
      <c r="Q183" s="171"/>
      <c r="R183" s="171"/>
      <c r="S183" s="172"/>
    </row>
    <row r="184" spans="1:20" ht="24.9" customHeight="1" x14ac:dyDescent="0.2">
      <c r="A184" s="2"/>
      <c r="B184" s="31"/>
      <c r="C184" s="32"/>
      <c r="D184" s="40" t="s">
        <v>72</v>
      </c>
      <c r="E184" s="87" t="s">
        <v>73</v>
      </c>
      <c r="F184" s="87" t="s">
        <v>74</v>
      </c>
      <c r="G184" s="37" t="s">
        <v>2</v>
      </c>
      <c r="H184" s="41" t="s">
        <v>72</v>
      </c>
      <c r="I184" s="87" t="s">
        <v>73</v>
      </c>
      <c r="J184" s="87" t="s">
        <v>74</v>
      </c>
      <c r="K184" s="87" t="s">
        <v>2</v>
      </c>
      <c r="L184" s="40" t="s">
        <v>72</v>
      </c>
      <c r="M184" s="87" t="s">
        <v>73</v>
      </c>
      <c r="N184" s="87" t="s">
        <v>74</v>
      </c>
      <c r="O184" s="37" t="s">
        <v>2</v>
      </c>
      <c r="P184" s="40" t="s">
        <v>72</v>
      </c>
      <c r="Q184" s="87" t="s">
        <v>73</v>
      </c>
      <c r="R184" s="87" t="s">
        <v>74</v>
      </c>
      <c r="S184" s="37" t="s">
        <v>2</v>
      </c>
    </row>
    <row r="185" spans="1:20" ht="24.9" customHeight="1" x14ac:dyDescent="0.2">
      <c r="A185" s="2"/>
      <c r="B185" s="94" t="s">
        <v>12</v>
      </c>
      <c r="C185" s="39" t="s">
        <v>13</v>
      </c>
      <c r="D185" s="40" t="s">
        <v>2</v>
      </c>
      <c r="E185" s="87" t="s">
        <v>2</v>
      </c>
      <c r="F185" s="87"/>
      <c r="G185" s="37" t="s">
        <v>75</v>
      </c>
      <c r="H185" s="41" t="s">
        <v>2</v>
      </c>
      <c r="I185" s="87" t="s">
        <v>2</v>
      </c>
      <c r="J185" s="87"/>
      <c r="K185" s="87" t="s">
        <v>75</v>
      </c>
      <c r="L185" s="40" t="s">
        <v>2</v>
      </c>
      <c r="M185" s="87" t="s">
        <v>2</v>
      </c>
      <c r="N185" s="87"/>
      <c r="O185" s="37" t="s">
        <v>75</v>
      </c>
      <c r="P185" s="40" t="s">
        <v>2</v>
      </c>
      <c r="Q185" s="87" t="s">
        <v>2</v>
      </c>
      <c r="R185" s="87"/>
      <c r="S185" s="37" t="s">
        <v>75</v>
      </c>
    </row>
    <row r="186" spans="1:20" ht="24.9" customHeight="1" x14ac:dyDescent="0.2">
      <c r="A186" s="2"/>
      <c r="B186" s="42"/>
      <c r="C186" s="43"/>
      <c r="D186" s="88" t="s">
        <v>76</v>
      </c>
      <c r="E186" s="89" t="s">
        <v>76</v>
      </c>
      <c r="F186" s="89" t="s">
        <v>76</v>
      </c>
      <c r="G186" s="48" t="s">
        <v>2</v>
      </c>
      <c r="H186" s="95" t="s">
        <v>76</v>
      </c>
      <c r="I186" s="89" t="s">
        <v>76</v>
      </c>
      <c r="J186" s="89" t="s">
        <v>76</v>
      </c>
      <c r="K186" s="89" t="s">
        <v>2</v>
      </c>
      <c r="L186" s="88" t="s">
        <v>76</v>
      </c>
      <c r="M186" s="89" t="s">
        <v>76</v>
      </c>
      <c r="N186" s="89" t="s">
        <v>76</v>
      </c>
      <c r="O186" s="48" t="s">
        <v>2</v>
      </c>
      <c r="P186" s="88" t="s">
        <v>76</v>
      </c>
      <c r="Q186" s="89" t="s">
        <v>76</v>
      </c>
      <c r="R186" s="89" t="s">
        <v>76</v>
      </c>
      <c r="S186" s="48" t="s">
        <v>2</v>
      </c>
    </row>
    <row r="187" spans="1:20" ht="24.9" customHeight="1" x14ac:dyDescent="0.2">
      <c r="A187" s="2"/>
      <c r="B187" s="38"/>
      <c r="C187" s="49">
        <f>C127</f>
        <v>43101</v>
      </c>
      <c r="D187" s="96">
        <v>153.69999999999999</v>
      </c>
      <c r="E187" s="97">
        <v>138.80000000000001</v>
      </c>
      <c r="F187" s="97">
        <v>14.9</v>
      </c>
      <c r="G187" s="98">
        <v>19.3</v>
      </c>
      <c r="H187" s="99">
        <v>129.5</v>
      </c>
      <c r="I187" s="102">
        <v>124.7</v>
      </c>
      <c r="J187" s="102">
        <v>4.8</v>
      </c>
      <c r="K187" s="99">
        <v>16.899999999999999</v>
      </c>
      <c r="L187" s="96" t="s">
        <v>18</v>
      </c>
      <c r="M187" s="97" t="s">
        <v>18</v>
      </c>
      <c r="N187" s="97" t="s">
        <v>18</v>
      </c>
      <c r="O187" s="98" t="s">
        <v>18</v>
      </c>
      <c r="P187" s="96">
        <v>147.69999999999999</v>
      </c>
      <c r="Q187" s="97">
        <v>137.4</v>
      </c>
      <c r="R187" s="97">
        <v>10.3</v>
      </c>
      <c r="S187" s="98">
        <v>19</v>
      </c>
    </row>
    <row r="188" spans="1:20" ht="24.9" customHeight="1" x14ac:dyDescent="0.2">
      <c r="A188" s="2"/>
      <c r="B188" s="38"/>
      <c r="C188" s="54" t="str">
        <f>C128</f>
        <v>令和元年</v>
      </c>
      <c r="D188" s="96">
        <v>148.69999999999999</v>
      </c>
      <c r="E188" s="97">
        <v>134.5</v>
      </c>
      <c r="F188" s="97">
        <v>14.2</v>
      </c>
      <c r="G188" s="98">
        <v>18.3</v>
      </c>
      <c r="H188" s="99">
        <v>149.69999999999999</v>
      </c>
      <c r="I188" s="102">
        <v>144.9</v>
      </c>
      <c r="J188" s="102">
        <v>4.8</v>
      </c>
      <c r="K188" s="99">
        <v>19.5</v>
      </c>
      <c r="L188" s="96">
        <v>153.6</v>
      </c>
      <c r="M188" s="97">
        <v>141.6</v>
      </c>
      <c r="N188" s="97">
        <v>12</v>
      </c>
      <c r="O188" s="98">
        <v>18.399999999999999</v>
      </c>
      <c r="P188" s="96">
        <v>141.30000000000001</v>
      </c>
      <c r="Q188" s="97">
        <v>131.5</v>
      </c>
      <c r="R188" s="97">
        <v>9.8000000000000007</v>
      </c>
      <c r="S188" s="98">
        <v>18.8</v>
      </c>
    </row>
    <row r="189" spans="1:20" ht="24.9" customHeight="1" x14ac:dyDescent="0.2">
      <c r="A189" s="2"/>
      <c r="B189" s="38"/>
      <c r="C189" s="54">
        <f t="shared" ref="C189:C191" si="8">C129</f>
        <v>43831</v>
      </c>
      <c r="D189" s="96">
        <v>136.30000000000001</v>
      </c>
      <c r="E189" s="97">
        <v>133.9</v>
      </c>
      <c r="F189" s="97">
        <v>2.4</v>
      </c>
      <c r="G189" s="98">
        <v>18.399999999999999</v>
      </c>
      <c r="H189" s="99">
        <v>149.19999999999999</v>
      </c>
      <c r="I189" s="102">
        <v>144.1</v>
      </c>
      <c r="J189" s="102">
        <v>5.0999999999999996</v>
      </c>
      <c r="K189" s="99">
        <v>19.600000000000001</v>
      </c>
      <c r="L189" s="96">
        <v>164.9</v>
      </c>
      <c r="M189" s="97">
        <v>152.6</v>
      </c>
      <c r="N189" s="97">
        <v>12.3</v>
      </c>
      <c r="O189" s="98">
        <v>19.7</v>
      </c>
      <c r="P189" s="96">
        <v>137</v>
      </c>
      <c r="Q189" s="97">
        <v>129.30000000000001</v>
      </c>
      <c r="R189" s="97">
        <v>7.7</v>
      </c>
      <c r="S189" s="98">
        <v>18.600000000000001</v>
      </c>
    </row>
    <row r="190" spans="1:20" ht="24.9" customHeight="1" x14ac:dyDescent="0.2">
      <c r="A190" s="2"/>
      <c r="B190" s="38" t="s">
        <v>19</v>
      </c>
      <c r="C190" s="54">
        <f t="shared" si="8"/>
        <v>44197</v>
      </c>
      <c r="D190" s="96">
        <v>138.5</v>
      </c>
      <c r="E190" s="96">
        <v>135.6</v>
      </c>
      <c r="F190" s="96">
        <v>2.9</v>
      </c>
      <c r="G190" s="103">
        <v>18.8</v>
      </c>
      <c r="H190" s="99">
        <v>144.30000000000001</v>
      </c>
      <c r="I190" s="102">
        <v>139</v>
      </c>
      <c r="J190" s="102">
        <v>5.3</v>
      </c>
      <c r="K190" s="99">
        <v>18.7</v>
      </c>
      <c r="L190" s="96">
        <v>162.80000000000001</v>
      </c>
      <c r="M190" s="96">
        <v>153.6</v>
      </c>
      <c r="N190" s="96">
        <v>9.1999999999999993</v>
      </c>
      <c r="O190" s="103">
        <v>19.7</v>
      </c>
      <c r="P190" s="96">
        <v>138.6</v>
      </c>
      <c r="Q190" s="96">
        <v>131.19999999999999</v>
      </c>
      <c r="R190" s="96">
        <v>7.4</v>
      </c>
      <c r="S190" s="103">
        <v>18.399999999999999</v>
      </c>
    </row>
    <row r="191" spans="1:20" ht="24.9" customHeight="1" x14ac:dyDescent="0.2">
      <c r="A191" s="2"/>
      <c r="B191" s="38">
        <v>100</v>
      </c>
      <c r="C191" s="54">
        <f t="shared" si="8"/>
        <v>44562</v>
      </c>
      <c r="D191" s="103">
        <v>139.30000000000001</v>
      </c>
      <c r="E191" s="103">
        <v>130.69999999999999</v>
      </c>
      <c r="F191" s="103">
        <v>8.6</v>
      </c>
      <c r="G191" s="103">
        <v>18.100000000000001</v>
      </c>
      <c r="H191" s="99">
        <v>143</v>
      </c>
      <c r="I191" s="102">
        <v>137.69999999999999</v>
      </c>
      <c r="J191" s="102">
        <v>5.3</v>
      </c>
      <c r="K191" s="99">
        <v>18.600000000000001</v>
      </c>
      <c r="L191" s="96">
        <v>163.4</v>
      </c>
      <c r="M191" s="96">
        <v>153.19999999999999</v>
      </c>
      <c r="N191" s="96">
        <v>10.199999999999999</v>
      </c>
      <c r="O191" s="103">
        <v>19.7</v>
      </c>
      <c r="P191" s="103">
        <v>138.6</v>
      </c>
      <c r="Q191" s="103">
        <v>130.9</v>
      </c>
      <c r="R191" s="103">
        <v>7.7</v>
      </c>
      <c r="S191" s="103">
        <v>18.2</v>
      </c>
    </row>
    <row r="192" spans="1:20" ht="24.9" customHeight="1" x14ac:dyDescent="0.2">
      <c r="A192" s="2"/>
      <c r="B192" s="38"/>
      <c r="C192" s="58">
        <f>C132</f>
        <v>44927</v>
      </c>
      <c r="D192" s="104">
        <v>142.30000000000001</v>
      </c>
      <c r="E192" s="104">
        <v>132.80000000000001</v>
      </c>
      <c r="F192" s="104">
        <v>9.5</v>
      </c>
      <c r="G192" s="104">
        <v>18.100000000000001</v>
      </c>
      <c r="H192" s="121">
        <v>146.69999999999999</v>
      </c>
      <c r="I192" s="122">
        <v>141.1</v>
      </c>
      <c r="J192" s="122">
        <v>5.6</v>
      </c>
      <c r="K192" s="121">
        <v>19</v>
      </c>
      <c r="L192" s="96" t="s">
        <v>34</v>
      </c>
      <c r="M192" s="96" t="s">
        <v>34</v>
      </c>
      <c r="N192" s="96" t="s">
        <v>34</v>
      </c>
      <c r="O192" s="103" t="s">
        <v>34</v>
      </c>
      <c r="P192" s="104">
        <v>141.5</v>
      </c>
      <c r="Q192" s="104">
        <v>133.6</v>
      </c>
      <c r="R192" s="104">
        <v>7.9</v>
      </c>
      <c r="S192" s="104">
        <v>18.7</v>
      </c>
      <c r="T192" s="12"/>
    </row>
    <row r="193" spans="1:20" ht="24.9" customHeight="1" x14ac:dyDescent="0.2">
      <c r="A193" s="2"/>
      <c r="B193" s="38"/>
      <c r="C193" s="62">
        <f>$A$4</f>
        <v>5</v>
      </c>
      <c r="D193" s="107">
        <v>133.4</v>
      </c>
      <c r="E193" s="107">
        <v>124.6</v>
      </c>
      <c r="F193" s="107">
        <v>8.8000000000000007</v>
      </c>
      <c r="G193" s="107">
        <v>17.2</v>
      </c>
      <c r="H193" s="108">
        <v>141.5</v>
      </c>
      <c r="I193" s="107">
        <v>134.30000000000001</v>
      </c>
      <c r="J193" s="107">
        <v>7.2</v>
      </c>
      <c r="K193" s="109">
        <v>18.100000000000001</v>
      </c>
      <c r="L193" s="110" t="s">
        <v>34</v>
      </c>
      <c r="M193" s="110" t="s">
        <v>34</v>
      </c>
      <c r="N193" s="110" t="s">
        <v>34</v>
      </c>
      <c r="O193" s="111" t="s">
        <v>34</v>
      </c>
      <c r="P193" s="107">
        <v>135</v>
      </c>
      <c r="Q193" s="107">
        <v>126.9</v>
      </c>
      <c r="R193" s="107">
        <v>8.1</v>
      </c>
      <c r="S193" s="107">
        <v>17.7</v>
      </c>
      <c r="T193" s="12"/>
    </row>
    <row r="194" spans="1:20" ht="24.9" customHeight="1" x14ac:dyDescent="0.2">
      <c r="A194" s="2"/>
      <c r="B194" s="38" t="s">
        <v>20</v>
      </c>
      <c r="C194" s="81" t="s">
        <v>21</v>
      </c>
      <c r="D194" s="104">
        <v>132.4</v>
      </c>
      <c r="E194" s="104">
        <v>123.7</v>
      </c>
      <c r="F194" s="104">
        <v>8.6999999999999993</v>
      </c>
      <c r="G194" s="104">
        <v>17.2</v>
      </c>
      <c r="H194" s="105">
        <v>140.1</v>
      </c>
      <c r="I194" s="104">
        <v>134.5</v>
      </c>
      <c r="J194" s="104">
        <v>5.6</v>
      </c>
      <c r="K194" s="106">
        <v>18.2</v>
      </c>
      <c r="L194" s="96" t="s">
        <v>34</v>
      </c>
      <c r="M194" s="96" t="s">
        <v>34</v>
      </c>
      <c r="N194" s="96" t="s">
        <v>34</v>
      </c>
      <c r="O194" s="103" t="s">
        <v>34</v>
      </c>
      <c r="P194" s="104">
        <v>136.9</v>
      </c>
      <c r="Q194" s="104">
        <v>129</v>
      </c>
      <c r="R194" s="104">
        <v>7.9</v>
      </c>
      <c r="S194" s="104">
        <v>17.8</v>
      </c>
      <c r="T194" s="12"/>
    </row>
    <row r="195" spans="1:20" ht="24.9" customHeight="1" x14ac:dyDescent="0.2">
      <c r="A195" s="2"/>
      <c r="B195" s="38"/>
      <c r="C195" s="81" t="s">
        <v>22</v>
      </c>
      <c r="D195" s="104">
        <v>145.19999999999999</v>
      </c>
      <c r="E195" s="104">
        <v>135.69999999999999</v>
      </c>
      <c r="F195" s="104">
        <v>9.5</v>
      </c>
      <c r="G195" s="104">
        <v>18.8</v>
      </c>
      <c r="H195" s="105">
        <v>149.80000000000001</v>
      </c>
      <c r="I195" s="104">
        <v>143.5</v>
      </c>
      <c r="J195" s="104">
        <v>6.3</v>
      </c>
      <c r="K195" s="106">
        <v>19.3</v>
      </c>
      <c r="L195" s="96" t="s">
        <v>34</v>
      </c>
      <c r="M195" s="96" t="s">
        <v>34</v>
      </c>
      <c r="N195" s="96" t="s">
        <v>34</v>
      </c>
      <c r="O195" s="103" t="s">
        <v>34</v>
      </c>
      <c r="P195" s="104">
        <v>147.30000000000001</v>
      </c>
      <c r="Q195" s="104">
        <v>138.1</v>
      </c>
      <c r="R195" s="104">
        <v>9.1999999999999993</v>
      </c>
      <c r="S195" s="104">
        <v>19.100000000000001</v>
      </c>
      <c r="T195" s="12"/>
    </row>
    <row r="196" spans="1:20" ht="24.9" customHeight="1" x14ac:dyDescent="0.2">
      <c r="A196" s="2"/>
      <c r="B196" s="38"/>
      <c r="C196" s="81" t="s">
        <v>23</v>
      </c>
      <c r="D196" s="104">
        <v>146.1</v>
      </c>
      <c r="E196" s="104">
        <v>131.69999999999999</v>
      </c>
      <c r="F196" s="104">
        <v>14.4</v>
      </c>
      <c r="G196" s="104">
        <v>18.100000000000001</v>
      </c>
      <c r="H196" s="105">
        <v>149</v>
      </c>
      <c r="I196" s="104">
        <v>142.6</v>
      </c>
      <c r="J196" s="104">
        <v>6.4</v>
      </c>
      <c r="K196" s="106">
        <v>19</v>
      </c>
      <c r="L196" s="96" t="s">
        <v>34</v>
      </c>
      <c r="M196" s="96" t="s">
        <v>34</v>
      </c>
      <c r="N196" s="96" t="s">
        <v>34</v>
      </c>
      <c r="O196" s="103" t="s">
        <v>34</v>
      </c>
      <c r="P196" s="104">
        <v>144.30000000000001</v>
      </c>
      <c r="Q196" s="104">
        <v>136.1</v>
      </c>
      <c r="R196" s="104">
        <v>8.1999999999999993</v>
      </c>
      <c r="S196" s="104">
        <v>19</v>
      </c>
      <c r="T196" s="12"/>
    </row>
    <row r="197" spans="1:20" ht="24.9" customHeight="1" x14ac:dyDescent="0.2">
      <c r="A197" s="2"/>
      <c r="B197" s="38" t="s">
        <v>24</v>
      </c>
      <c r="C197" s="81" t="s">
        <v>25</v>
      </c>
      <c r="D197" s="104">
        <v>140.9</v>
      </c>
      <c r="E197" s="104">
        <v>128.1</v>
      </c>
      <c r="F197" s="104">
        <v>12.8</v>
      </c>
      <c r="G197" s="104">
        <v>17.3</v>
      </c>
      <c r="H197" s="105">
        <v>147.6</v>
      </c>
      <c r="I197" s="104">
        <v>142.30000000000001</v>
      </c>
      <c r="J197" s="104">
        <v>5.3</v>
      </c>
      <c r="K197" s="106">
        <v>19</v>
      </c>
      <c r="L197" s="96" t="s">
        <v>34</v>
      </c>
      <c r="M197" s="96" t="s">
        <v>34</v>
      </c>
      <c r="N197" s="96" t="s">
        <v>34</v>
      </c>
      <c r="O197" s="103" t="s">
        <v>34</v>
      </c>
      <c r="P197" s="104">
        <v>137.1</v>
      </c>
      <c r="Q197" s="104">
        <v>129.19999999999999</v>
      </c>
      <c r="R197" s="104">
        <v>7.9</v>
      </c>
      <c r="S197" s="104">
        <v>18.3</v>
      </c>
      <c r="T197" s="12"/>
    </row>
    <row r="198" spans="1:20" ht="24.9" customHeight="1" x14ac:dyDescent="0.2">
      <c r="A198" s="2"/>
      <c r="B198" s="38"/>
      <c r="C198" s="81" t="s">
        <v>26</v>
      </c>
      <c r="D198" s="104">
        <v>159</v>
      </c>
      <c r="E198" s="104">
        <v>147</v>
      </c>
      <c r="F198" s="104">
        <v>12</v>
      </c>
      <c r="G198" s="104">
        <v>20.2</v>
      </c>
      <c r="H198" s="105">
        <v>148.69999999999999</v>
      </c>
      <c r="I198" s="104">
        <v>143.6</v>
      </c>
      <c r="J198" s="104">
        <v>5.0999999999999996</v>
      </c>
      <c r="K198" s="106">
        <v>19.399999999999999</v>
      </c>
      <c r="L198" s="96" t="s">
        <v>34</v>
      </c>
      <c r="M198" s="96" t="s">
        <v>34</v>
      </c>
      <c r="N198" s="96" t="s">
        <v>34</v>
      </c>
      <c r="O198" s="103" t="s">
        <v>34</v>
      </c>
      <c r="P198" s="104">
        <v>146.5</v>
      </c>
      <c r="Q198" s="104">
        <v>138.80000000000001</v>
      </c>
      <c r="R198" s="104">
        <v>7.7</v>
      </c>
      <c r="S198" s="104">
        <v>19.3</v>
      </c>
      <c r="T198" s="12"/>
    </row>
    <row r="199" spans="1:20" ht="24.9" customHeight="1" x14ac:dyDescent="0.2">
      <c r="A199" s="2"/>
      <c r="B199" s="38"/>
      <c r="C199" s="81" t="s">
        <v>27</v>
      </c>
      <c r="D199" s="104">
        <v>143.1</v>
      </c>
      <c r="E199" s="104">
        <v>135</v>
      </c>
      <c r="F199" s="104">
        <v>8.1</v>
      </c>
      <c r="G199" s="104">
        <v>18.2</v>
      </c>
      <c r="H199" s="105">
        <v>145.19999999999999</v>
      </c>
      <c r="I199" s="104">
        <v>140.1</v>
      </c>
      <c r="J199" s="104">
        <v>5.0999999999999996</v>
      </c>
      <c r="K199" s="106">
        <v>18.8</v>
      </c>
      <c r="L199" s="96" t="s">
        <v>34</v>
      </c>
      <c r="M199" s="96" t="s">
        <v>34</v>
      </c>
      <c r="N199" s="96" t="s">
        <v>34</v>
      </c>
      <c r="O199" s="103" t="s">
        <v>34</v>
      </c>
      <c r="P199" s="104">
        <v>142.5</v>
      </c>
      <c r="Q199" s="104">
        <v>134.9</v>
      </c>
      <c r="R199" s="104">
        <v>7.6</v>
      </c>
      <c r="S199" s="104">
        <v>18.8</v>
      </c>
      <c r="T199" s="12"/>
    </row>
    <row r="200" spans="1:20" ht="24.9" customHeight="1" x14ac:dyDescent="0.2">
      <c r="A200" s="2"/>
      <c r="B200" s="38" t="s">
        <v>28</v>
      </c>
      <c r="C200" s="81" t="s">
        <v>29</v>
      </c>
      <c r="D200" s="104">
        <v>133.1</v>
      </c>
      <c r="E200" s="104">
        <v>128.80000000000001</v>
      </c>
      <c r="F200" s="104">
        <v>4.3</v>
      </c>
      <c r="G200" s="104">
        <v>17</v>
      </c>
      <c r="H200" s="105">
        <v>148</v>
      </c>
      <c r="I200" s="104">
        <v>143.1</v>
      </c>
      <c r="J200" s="104">
        <v>4.9000000000000004</v>
      </c>
      <c r="K200" s="106">
        <v>19.399999999999999</v>
      </c>
      <c r="L200" s="96" t="s">
        <v>34</v>
      </c>
      <c r="M200" s="96" t="s">
        <v>34</v>
      </c>
      <c r="N200" s="96" t="s">
        <v>34</v>
      </c>
      <c r="O200" s="103" t="s">
        <v>34</v>
      </c>
      <c r="P200" s="104">
        <v>140.4</v>
      </c>
      <c r="Q200" s="104">
        <v>133</v>
      </c>
      <c r="R200" s="104">
        <v>7.4</v>
      </c>
      <c r="S200" s="104">
        <v>18.5</v>
      </c>
      <c r="T200" s="12"/>
    </row>
    <row r="201" spans="1:20" ht="24.9" customHeight="1" x14ac:dyDescent="0.2">
      <c r="A201" s="2"/>
      <c r="B201" s="38"/>
      <c r="C201" s="81" t="s">
        <v>30</v>
      </c>
      <c r="D201" s="104">
        <v>147.9</v>
      </c>
      <c r="E201" s="104">
        <v>138.6</v>
      </c>
      <c r="F201" s="104">
        <v>9.3000000000000007</v>
      </c>
      <c r="G201" s="104">
        <v>17.7</v>
      </c>
      <c r="H201" s="105">
        <v>144.30000000000001</v>
      </c>
      <c r="I201" s="104">
        <v>139.69999999999999</v>
      </c>
      <c r="J201" s="104">
        <v>4.5999999999999996</v>
      </c>
      <c r="K201" s="106">
        <v>19.100000000000001</v>
      </c>
      <c r="L201" s="96" t="s">
        <v>34</v>
      </c>
      <c r="M201" s="96" t="s">
        <v>34</v>
      </c>
      <c r="N201" s="96" t="s">
        <v>34</v>
      </c>
      <c r="O201" s="103" t="s">
        <v>34</v>
      </c>
      <c r="P201" s="104">
        <v>143.4</v>
      </c>
      <c r="Q201" s="104">
        <v>135.69999999999999</v>
      </c>
      <c r="R201" s="104">
        <v>7.7</v>
      </c>
      <c r="S201" s="104">
        <v>18.899999999999999</v>
      </c>
      <c r="T201" s="12"/>
    </row>
    <row r="202" spans="1:20" ht="24.9" customHeight="1" x14ac:dyDescent="0.2">
      <c r="A202" s="2"/>
      <c r="B202" s="38"/>
      <c r="C202" s="81" t="s">
        <v>31</v>
      </c>
      <c r="D202" s="104">
        <v>148.6</v>
      </c>
      <c r="E202" s="104">
        <v>138.1</v>
      </c>
      <c r="F202" s="104">
        <v>10.5</v>
      </c>
      <c r="G202" s="104">
        <v>18.600000000000001</v>
      </c>
      <c r="H202" s="105">
        <v>149.80000000000001</v>
      </c>
      <c r="I202" s="104">
        <v>144.30000000000001</v>
      </c>
      <c r="J202" s="104">
        <v>5.5</v>
      </c>
      <c r="K202" s="106">
        <v>19.399999999999999</v>
      </c>
      <c r="L202" s="96" t="s">
        <v>34</v>
      </c>
      <c r="M202" s="96" t="s">
        <v>34</v>
      </c>
      <c r="N202" s="96" t="s">
        <v>34</v>
      </c>
      <c r="O202" s="103" t="s">
        <v>34</v>
      </c>
      <c r="P202" s="104">
        <v>143.80000000000001</v>
      </c>
      <c r="Q202" s="104">
        <v>135.5</v>
      </c>
      <c r="R202" s="104">
        <v>8.3000000000000007</v>
      </c>
      <c r="S202" s="104">
        <v>19</v>
      </c>
      <c r="T202" s="12"/>
    </row>
    <row r="203" spans="1:20" ht="24.9" customHeight="1" x14ac:dyDescent="0.2">
      <c r="A203" s="2"/>
      <c r="B203" s="38"/>
      <c r="C203" s="81" t="s">
        <v>32</v>
      </c>
      <c r="D203" s="104">
        <v>139.30000000000001</v>
      </c>
      <c r="E203" s="104">
        <v>130.80000000000001</v>
      </c>
      <c r="F203" s="104">
        <v>8.5</v>
      </c>
      <c r="G203" s="104">
        <v>17.7</v>
      </c>
      <c r="H203" s="105">
        <v>148.5</v>
      </c>
      <c r="I203" s="104">
        <v>143</v>
      </c>
      <c r="J203" s="104">
        <v>5.5</v>
      </c>
      <c r="K203" s="106">
        <v>19</v>
      </c>
      <c r="L203" s="96" t="s">
        <v>34</v>
      </c>
      <c r="M203" s="96" t="s">
        <v>34</v>
      </c>
      <c r="N203" s="96" t="s">
        <v>34</v>
      </c>
      <c r="O203" s="103" t="s">
        <v>34</v>
      </c>
      <c r="P203" s="104">
        <v>139.80000000000001</v>
      </c>
      <c r="Q203" s="104">
        <v>132.6</v>
      </c>
      <c r="R203" s="104">
        <v>7.2</v>
      </c>
      <c r="S203" s="104">
        <v>18.8</v>
      </c>
      <c r="T203" s="12"/>
    </row>
    <row r="204" spans="1:20" ht="24.9" customHeight="1" x14ac:dyDescent="0.2">
      <c r="A204" s="2"/>
      <c r="B204" s="38"/>
      <c r="C204" s="85" t="s">
        <v>33</v>
      </c>
      <c r="D204" s="104">
        <v>139.4</v>
      </c>
      <c r="E204" s="104">
        <v>132</v>
      </c>
      <c r="F204" s="104">
        <v>7.4</v>
      </c>
      <c r="G204" s="104">
        <v>19.2</v>
      </c>
      <c r="H204" s="105">
        <v>147.69999999999999</v>
      </c>
      <c r="I204" s="104">
        <v>142.19999999999999</v>
      </c>
      <c r="J204" s="104">
        <v>5.5</v>
      </c>
      <c r="K204" s="106">
        <v>19.100000000000001</v>
      </c>
      <c r="L204" s="96" t="s">
        <v>34</v>
      </c>
      <c r="M204" s="96" t="s">
        <v>34</v>
      </c>
      <c r="N204" s="96" t="s">
        <v>34</v>
      </c>
      <c r="O204" s="103" t="s">
        <v>34</v>
      </c>
      <c r="P204" s="104">
        <v>140.80000000000001</v>
      </c>
      <c r="Q204" s="104">
        <v>133.6</v>
      </c>
      <c r="R204" s="104">
        <v>7.2</v>
      </c>
      <c r="S204" s="104">
        <v>18.7</v>
      </c>
      <c r="T204" s="12"/>
    </row>
    <row r="205" spans="1:20" ht="24.9" customHeight="1" x14ac:dyDescent="0.2">
      <c r="A205" s="2"/>
      <c r="B205" s="71"/>
      <c r="C205" s="49">
        <f>C187</f>
        <v>43101</v>
      </c>
      <c r="D205" s="110">
        <v>138.1</v>
      </c>
      <c r="E205" s="112">
        <v>128.5</v>
      </c>
      <c r="F205" s="112">
        <v>9.6</v>
      </c>
      <c r="G205" s="113">
        <v>18.899999999999999</v>
      </c>
      <c r="H205" s="114">
        <v>154.5</v>
      </c>
      <c r="I205" s="112">
        <v>145.4</v>
      </c>
      <c r="J205" s="112">
        <v>9.1</v>
      </c>
      <c r="K205" s="112">
        <v>19.7</v>
      </c>
      <c r="L205" s="110" t="s">
        <v>18</v>
      </c>
      <c r="M205" s="112" t="s">
        <v>18</v>
      </c>
      <c r="N205" s="112" t="s">
        <v>18</v>
      </c>
      <c r="O205" s="113" t="s">
        <v>18</v>
      </c>
      <c r="P205" s="110">
        <v>144.9</v>
      </c>
      <c r="Q205" s="112">
        <v>139.4</v>
      </c>
      <c r="R205" s="112">
        <v>5.5</v>
      </c>
      <c r="S205" s="113">
        <v>19.5</v>
      </c>
    </row>
    <row r="206" spans="1:20" ht="24.9" customHeight="1" x14ac:dyDescent="0.2">
      <c r="A206" s="2"/>
      <c r="B206" s="38"/>
      <c r="C206" s="54" t="str">
        <f>C188</f>
        <v>令和元年</v>
      </c>
      <c r="D206" s="96">
        <v>129.5</v>
      </c>
      <c r="E206" s="97">
        <v>119</v>
      </c>
      <c r="F206" s="97">
        <v>10.5</v>
      </c>
      <c r="G206" s="98">
        <v>17.3</v>
      </c>
      <c r="H206" s="99">
        <v>147.1</v>
      </c>
      <c r="I206" s="97">
        <v>141.19999999999999</v>
      </c>
      <c r="J206" s="97">
        <v>5.9</v>
      </c>
      <c r="K206" s="97">
        <v>19.5</v>
      </c>
      <c r="L206" s="96">
        <v>149.5</v>
      </c>
      <c r="M206" s="97">
        <v>146.19999999999999</v>
      </c>
      <c r="N206" s="97">
        <v>3.3</v>
      </c>
      <c r="O206" s="98">
        <v>19.7</v>
      </c>
      <c r="P206" s="96">
        <v>141.80000000000001</v>
      </c>
      <c r="Q206" s="97">
        <v>134.5</v>
      </c>
      <c r="R206" s="97">
        <v>7.3</v>
      </c>
      <c r="S206" s="98">
        <v>19.100000000000001</v>
      </c>
    </row>
    <row r="207" spans="1:20" ht="24.9" customHeight="1" x14ac:dyDescent="0.2">
      <c r="A207" s="2"/>
      <c r="B207" s="38">
        <v>30</v>
      </c>
      <c r="C207" s="54">
        <f t="shared" ref="C207:C209" si="9">C189</f>
        <v>43831</v>
      </c>
      <c r="D207" s="96">
        <v>127</v>
      </c>
      <c r="E207" s="97">
        <v>117.4</v>
      </c>
      <c r="F207" s="97">
        <v>9.6</v>
      </c>
      <c r="G207" s="98">
        <v>16.899999999999999</v>
      </c>
      <c r="H207" s="99">
        <v>147</v>
      </c>
      <c r="I207" s="97">
        <v>142.69999999999999</v>
      </c>
      <c r="J207" s="97">
        <v>4.3</v>
      </c>
      <c r="K207" s="97">
        <v>19.3</v>
      </c>
      <c r="L207" s="96">
        <v>145.4</v>
      </c>
      <c r="M207" s="97">
        <v>143.1</v>
      </c>
      <c r="N207" s="97">
        <v>2.2999999999999998</v>
      </c>
      <c r="O207" s="98">
        <v>19.100000000000001</v>
      </c>
      <c r="P207" s="96">
        <v>135.6</v>
      </c>
      <c r="Q207" s="97">
        <v>127.4</v>
      </c>
      <c r="R207" s="97">
        <v>8.1999999999999993</v>
      </c>
      <c r="S207" s="98">
        <v>18.2</v>
      </c>
    </row>
    <row r="208" spans="1:20" ht="24.9" customHeight="1" x14ac:dyDescent="0.2">
      <c r="A208" s="2"/>
      <c r="B208" s="38" t="s">
        <v>19</v>
      </c>
      <c r="C208" s="54">
        <f t="shared" si="9"/>
        <v>44197</v>
      </c>
      <c r="D208" s="96">
        <v>144.69999999999999</v>
      </c>
      <c r="E208" s="96">
        <v>124.5</v>
      </c>
      <c r="F208" s="96">
        <v>20.2</v>
      </c>
      <c r="G208" s="103">
        <v>17.7</v>
      </c>
      <c r="H208" s="99">
        <v>138.69999999999999</v>
      </c>
      <c r="I208" s="96">
        <v>134.9</v>
      </c>
      <c r="J208" s="96">
        <v>3.8</v>
      </c>
      <c r="K208" s="96">
        <v>18.5</v>
      </c>
      <c r="L208" s="96">
        <v>154.1</v>
      </c>
      <c r="M208" s="96">
        <v>148.9</v>
      </c>
      <c r="N208" s="96">
        <v>5.2</v>
      </c>
      <c r="O208" s="103">
        <v>19.600000000000001</v>
      </c>
      <c r="P208" s="96">
        <v>138.1</v>
      </c>
      <c r="Q208" s="96">
        <v>128.4</v>
      </c>
      <c r="R208" s="96">
        <v>9.6999999999999993</v>
      </c>
      <c r="S208" s="103">
        <v>17.899999999999999</v>
      </c>
    </row>
    <row r="209" spans="1:20" ht="24.9" customHeight="1" x14ac:dyDescent="0.2">
      <c r="A209" s="2"/>
      <c r="B209" s="38"/>
      <c r="C209" s="54">
        <f t="shared" si="9"/>
        <v>44562</v>
      </c>
      <c r="D209" s="103" t="s">
        <v>18</v>
      </c>
      <c r="E209" s="103" t="s">
        <v>18</v>
      </c>
      <c r="F209" s="103" t="s">
        <v>18</v>
      </c>
      <c r="G209" s="103" t="s">
        <v>18</v>
      </c>
      <c r="H209" s="100">
        <v>138</v>
      </c>
      <c r="I209" s="103">
        <v>132.5</v>
      </c>
      <c r="J209" s="103">
        <v>5.5</v>
      </c>
      <c r="K209" s="96">
        <v>18.8</v>
      </c>
      <c r="L209" s="103">
        <v>154.1</v>
      </c>
      <c r="M209" s="103">
        <v>148.6</v>
      </c>
      <c r="N209" s="103">
        <v>5.5</v>
      </c>
      <c r="O209" s="103">
        <v>19.8</v>
      </c>
      <c r="P209" s="103">
        <v>144.1</v>
      </c>
      <c r="Q209" s="103">
        <v>133.30000000000001</v>
      </c>
      <c r="R209" s="103">
        <v>10.8</v>
      </c>
      <c r="S209" s="103">
        <v>18.2</v>
      </c>
    </row>
    <row r="210" spans="1:20" ht="24.9" customHeight="1" x14ac:dyDescent="0.2">
      <c r="A210" s="2"/>
      <c r="B210" s="38" t="s">
        <v>20</v>
      </c>
      <c r="C210" s="58">
        <f>C192</f>
        <v>44927</v>
      </c>
      <c r="D210" s="123">
        <v>159.80000000000001</v>
      </c>
      <c r="E210" s="123">
        <v>129.6</v>
      </c>
      <c r="F210" s="123">
        <v>30.2</v>
      </c>
      <c r="G210" s="119">
        <v>17.600000000000001</v>
      </c>
      <c r="H210" s="117">
        <v>135.4</v>
      </c>
      <c r="I210" s="116">
        <v>132</v>
      </c>
      <c r="J210" s="116">
        <v>3.4</v>
      </c>
      <c r="K210" s="118">
        <v>18.7</v>
      </c>
      <c r="L210" s="123">
        <v>155.4</v>
      </c>
      <c r="M210" s="123">
        <v>149.1</v>
      </c>
      <c r="N210" s="123">
        <v>6.3</v>
      </c>
      <c r="O210" s="119">
        <v>19.8</v>
      </c>
      <c r="P210" s="116">
        <v>133.4</v>
      </c>
      <c r="Q210" s="116">
        <v>123</v>
      </c>
      <c r="R210" s="116">
        <v>10.4</v>
      </c>
      <c r="S210" s="116">
        <v>17.8</v>
      </c>
      <c r="T210" s="12"/>
    </row>
    <row r="211" spans="1:20" ht="24.9" customHeight="1" x14ac:dyDescent="0.2">
      <c r="A211" s="2"/>
      <c r="B211" s="38"/>
      <c r="C211" s="62">
        <f>$A$4</f>
        <v>5</v>
      </c>
      <c r="D211" s="103">
        <v>149.5</v>
      </c>
      <c r="E211" s="103">
        <v>122.7</v>
      </c>
      <c r="F211" s="103">
        <v>26.8</v>
      </c>
      <c r="G211" s="103">
        <v>16.600000000000001</v>
      </c>
      <c r="H211" s="105">
        <v>137</v>
      </c>
      <c r="I211" s="104">
        <v>133</v>
      </c>
      <c r="J211" s="104">
        <v>4</v>
      </c>
      <c r="K211" s="106">
        <v>18.7</v>
      </c>
      <c r="L211" s="96">
        <v>145.4</v>
      </c>
      <c r="M211" s="97">
        <v>137.5</v>
      </c>
      <c r="N211" s="97">
        <v>7.9</v>
      </c>
      <c r="O211" s="98">
        <v>18.399999999999999</v>
      </c>
      <c r="P211" s="104">
        <v>129.19999999999999</v>
      </c>
      <c r="Q211" s="104">
        <v>120.1</v>
      </c>
      <c r="R211" s="104">
        <v>9.1</v>
      </c>
      <c r="S211" s="104">
        <v>17.3</v>
      </c>
      <c r="T211" s="12"/>
    </row>
    <row r="212" spans="1:20" ht="24.9" customHeight="1" x14ac:dyDescent="0.2">
      <c r="A212" s="2"/>
      <c r="B212" s="38"/>
      <c r="C212" s="81" t="s">
        <v>21</v>
      </c>
      <c r="D212" s="103">
        <v>153.1</v>
      </c>
      <c r="E212" s="103">
        <v>128.19999999999999</v>
      </c>
      <c r="F212" s="103">
        <v>24.9</v>
      </c>
      <c r="G212" s="103">
        <v>17.399999999999999</v>
      </c>
      <c r="H212" s="105">
        <v>130.69999999999999</v>
      </c>
      <c r="I212" s="104">
        <v>126.4</v>
      </c>
      <c r="J212" s="104">
        <v>4.3</v>
      </c>
      <c r="K212" s="106">
        <v>17.8</v>
      </c>
      <c r="L212" s="96">
        <v>139.9</v>
      </c>
      <c r="M212" s="97">
        <v>135.4</v>
      </c>
      <c r="N212" s="97">
        <v>4.5</v>
      </c>
      <c r="O212" s="98">
        <v>18.100000000000001</v>
      </c>
      <c r="P212" s="104">
        <v>125.9</v>
      </c>
      <c r="Q212" s="104">
        <v>116.3</v>
      </c>
      <c r="R212" s="104">
        <v>9.6</v>
      </c>
      <c r="S212" s="104">
        <v>17</v>
      </c>
      <c r="T212" s="12"/>
    </row>
    <row r="213" spans="1:20" ht="24.9" customHeight="1" x14ac:dyDescent="0.2">
      <c r="A213" s="2"/>
      <c r="B213" s="83" t="s">
        <v>35</v>
      </c>
      <c r="C213" s="81" t="s">
        <v>22</v>
      </c>
      <c r="D213" s="103">
        <v>167</v>
      </c>
      <c r="E213" s="103">
        <v>139.1</v>
      </c>
      <c r="F213" s="103">
        <v>27.9</v>
      </c>
      <c r="G213" s="103">
        <v>18.7</v>
      </c>
      <c r="H213" s="105">
        <v>131.19999999999999</v>
      </c>
      <c r="I213" s="104">
        <v>128.19999999999999</v>
      </c>
      <c r="J213" s="104">
        <v>3</v>
      </c>
      <c r="K213" s="106">
        <v>18.899999999999999</v>
      </c>
      <c r="L213" s="96">
        <v>162.80000000000001</v>
      </c>
      <c r="M213" s="97">
        <v>156.4</v>
      </c>
      <c r="N213" s="97">
        <v>6.4</v>
      </c>
      <c r="O213" s="98">
        <v>20.9</v>
      </c>
      <c r="P213" s="104">
        <v>136.19999999999999</v>
      </c>
      <c r="Q213" s="104">
        <v>124.8</v>
      </c>
      <c r="R213" s="104">
        <v>11.4</v>
      </c>
      <c r="S213" s="104">
        <v>18.600000000000001</v>
      </c>
      <c r="T213" s="12"/>
    </row>
    <row r="214" spans="1:20" ht="24.9" customHeight="1" x14ac:dyDescent="0.2">
      <c r="A214" s="2"/>
      <c r="B214" s="38"/>
      <c r="C214" s="81" t="s">
        <v>23</v>
      </c>
      <c r="D214" s="103">
        <v>173.6</v>
      </c>
      <c r="E214" s="103">
        <v>136.19999999999999</v>
      </c>
      <c r="F214" s="103">
        <v>37.4</v>
      </c>
      <c r="G214" s="103">
        <v>18.5</v>
      </c>
      <c r="H214" s="105">
        <v>135.30000000000001</v>
      </c>
      <c r="I214" s="104">
        <v>131.80000000000001</v>
      </c>
      <c r="J214" s="104">
        <v>3.5</v>
      </c>
      <c r="K214" s="106">
        <v>18.2</v>
      </c>
      <c r="L214" s="96">
        <v>158.19999999999999</v>
      </c>
      <c r="M214" s="97">
        <v>150.69999999999999</v>
      </c>
      <c r="N214" s="97">
        <v>7.5</v>
      </c>
      <c r="O214" s="98">
        <v>20</v>
      </c>
      <c r="P214" s="104">
        <v>128.1</v>
      </c>
      <c r="Q214" s="104">
        <v>117.6</v>
      </c>
      <c r="R214" s="104">
        <v>10.5</v>
      </c>
      <c r="S214" s="104">
        <v>17.399999999999999</v>
      </c>
      <c r="T214" s="12"/>
    </row>
    <row r="215" spans="1:20" ht="24.9" customHeight="1" x14ac:dyDescent="0.2">
      <c r="A215" s="2"/>
      <c r="B215" s="38"/>
      <c r="C215" s="81" t="s">
        <v>25</v>
      </c>
      <c r="D215" s="103">
        <v>173.5</v>
      </c>
      <c r="E215" s="103">
        <v>137.69999999999999</v>
      </c>
      <c r="F215" s="103">
        <v>35.799999999999997</v>
      </c>
      <c r="G215" s="103">
        <v>18.7</v>
      </c>
      <c r="H215" s="105">
        <v>135.69999999999999</v>
      </c>
      <c r="I215" s="104">
        <v>132.6</v>
      </c>
      <c r="J215" s="104">
        <v>3.1</v>
      </c>
      <c r="K215" s="106">
        <v>19</v>
      </c>
      <c r="L215" s="96">
        <v>156</v>
      </c>
      <c r="M215" s="97">
        <v>148.80000000000001</v>
      </c>
      <c r="N215" s="97">
        <v>7.2</v>
      </c>
      <c r="O215" s="98">
        <v>19.8</v>
      </c>
      <c r="P215" s="104">
        <v>129.9</v>
      </c>
      <c r="Q215" s="104">
        <v>120.5</v>
      </c>
      <c r="R215" s="104">
        <v>9.4</v>
      </c>
      <c r="S215" s="104">
        <v>17.7</v>
      </c>
      <c r="T215" s="12"/>
    </row>
    <row r="216" spans="1:20" ht="24.9" customHeight="1" x14ac:dyDescent="0.2">
      <c r="A216" s="2"/>
      <c r="B216" s="38">
        <v>99</v>
      </c>
      <c r="C216" s="81" t="s">
        <v>26</v>
      </c>
      <c r="D216" s="103">
        <v>185.2</v>
      </c>
      <c r="E216" s="103">
        <v>148.30000000000001</v>
      </c>
      <c r="F216" s="103">
        <v>36.9</v>
      </c>
      <c r="G216" s="103">
        <v>20.2</v>
      </c>
      <c r="H216" s="105">
        <v>142.6</v>
      </c>
      <c r="I216" s="104">
        <v>139.69999999999999</v>
      </c>
      <c r="J216" s="104">
        <v>2.9</v>
      </c>
      <c r="K216" s="106">
        <v>19.7</v>
      </c>
      <c r="L216" s="96">
        <v>166.8</v>
      </c>
      <c r="M216" s="97">
        <v>161.19999999999999</v>
      </c>
      <c r="N216" s="97">
        <v>5.6</v>
      </c>
      <c r="O216" s="98">
        <v>21.2</v>
      </c>
      <c r="P216" s="104">
        <v>133</v>
      </c>
      <c r="Q216" s="104">
        <v>122.9</v>
      </c>
      <c r="R216" s="104">
        <v>10.1</v>
      </c>
      <c r="S216" s="104">
        <v>18.600000000000001</v>
      </c>
      <c r="T216" s="12"/>
    </row>
    <row r="217" spans="1:20" ht="24.9" customHeight="1" x14ac:dyDescent="0.2">
      <c r="A217" s="2"/>
      <c r="B217" s="38"/>
      <c r="C217" s="81" t="s">
        <v>27</v>
      </c>
      <c r="D217" s="103">
        <v>157.80000000000001</v>
      </c>
      <c r="E217" s="103">
        <v>125.6</v>
      </c>
      <c r="F217" s="103">
        <v>32.200000000000003</v>
      </c>
      <c r="G217" s="103">
        <v>17.3</v>
      </c>
      <c r="H217" s="105">
        <v>137</v>
      </c>
      <c r="I217" s="104">
        <v>133.19999999999999</v>
      </c>
      <c r="J217" s="104">
        <v>3.8</v>
      </c>
      <c r="K217" s="106">
        <v>19</v>
      </c>
      <c r="L217" s="96">
        <v>152.80000000000001</v>
      </c>
      <c r="M217" s="97">
        <v>146.6</v>
      </c>
      <c r="N217" s="97">
        <v>6.2</v>
      </c>
      <c r="O217" s="98">
        <v>19.3</v>
      </c>
      <c r="P217" s="104">
        <v>134.30000000000001</v>
      </c>
      <c r="Q217" s="104">
        <v>123.6</v>
      </c>
      <c r="R217" s="104">
        <v>10.7</v>
      </c>
      <c r="S217" s="104">
        <v>17.899999999999999</v>
      </c>
      <c r="T217" s="12"/>
    </row>
    <row r="218" spans="1:20" ht="24.9" customHeight="1" x14ac:dyDescent="0.2">
      <c r="A218" s="2"/>
      <c r="B218" s="38"/>
      <c r="C218" s="81" t="s">
        <v>29</v>
      </c>
      <c r="D218" s="103">
        <v>108.3</v>
      </c>
      <c r="E218" s="103">
        <v>91.8</v>
      </c>
      <c r="F218" s="103">
        <v>16.5</v>
      </c>
      <c r="G218" s="103">
        <v>12.3</v>
      </c>
      <c r="H218" s="105">
        <v>136.5</v>
      </c>
      <c r="I218" s="104">
        <v>132.5</v>
      </c>
      <c r="J218" s="104">
        <v>4</v>
      </c>
      <c r="K218" s="106">
        <v>18.899999999999999</v>
      </c>
      <c r="L218" s="96">
        <v>161.80000000000001</v>
      </c>
      <c r="M218" s="97">
        <v>156.19999999999999</v>
      </c>
      <c r="N218" s="97">
        <v>5.6</v>
      </c>
      <c r="O218" s="98">
        <v>20.5</v>
      </c>
      <c r="P218" s="104">
        <v>137</v>
      </c>
      <c r="Q218" s="104">
        <v>127.3</v>
      </c>
      <c r="R218" s="104">
        <v>9.6999999999999993</v>
      </c>
      <c r="S218" s="104">
        <v>18.399999999999999</v>
      </c>
      <c r="T218" s="12"/>
    </row>
    <row r="219" spans="1:20" ht="24.9" customHeight="1" x14ac:dyDescent="0.2">
      <c r="A219" s="2"/>
      <c r="B219" s="38" t="s">
        <v>20</v>
      </c>
      <c r="C219" s="81" t="s">
        <v>30</v>
      </c>
      <c r="D219" s="103">
        <v>164.7</v>
      </c>
      <c r="E219" s="103">
        <v>132.1</v>
      </c>
      <c r="F219" s="103">
        <v>32.6</v>
      </c>
      <c r="G219" s="103">
        <v>18</v>
      </c>
      <c r="H219" s="105">
        <v>131.5</v>
      </c>
      <c r="I219" s="104">
        <v>127.3</v>
      </c>
      <c r="J219" s="104">
        <v>4.2</v>
      </c>
      <c r="K219" s="106">
        <v>18.5</v>
      </c>
      <c r="L219" s="96">
        <v>151.19999999999999</v>
      </c>
      <c r="M219" s="97">
        <v>144.4</v>
      </c>
      <c r="N219" s="97">
        <v>6.8</v>
      </c>
      <c r="O219" s="98">
        <v>19.2</v>
      </c>
      <c r="P219" s="104">
        <v>136.80000000000001</v>
      </c>
      <c r="Q219" s="104">
        <v>126.2</v>
      </c>
      <c r="R219" s="104">
        <v>10.6</v>
      </c>
      <c r="S219" s="104">
        <v>17.399999999999999</v>
      </c>
      <c r="T219" s="12"/>
    </row>
    <row r="220" spans="1:20" ht="24.9" customHeight="1" x14ac:dyDescent="0.2">
      <c r="A220" s="2"/>
      <c r="B220" s="38"/>
      <c r="C220" s="81" t="s">
        <v>31</v>
      </c>
      <c r="D220" s="103">
        <v>175.7</v>
      </c>
      <c r="E220" s="103">
        <v>140.9</v>
      </c>
      <c r="F220" s="103">
        <v>34.799999999999997</v>
      </c>
      <c r="G220" s="103">
        <v>19.2</v>
      </c>
      <c r="H220" s="105">
        <v>136.5</v>
      </c>
      <c r="I220" s="104">
        <v>133.9</v>
      </c>
      <c r="J220" s="104">
        <v>2.6</v>
      </c>
      <c r="K220" s="106">
        <v>18.8</v>
      </c>
      <c r="L220" s="96">
        <v>159</v>
      </c>
      <c r="M220" s="97">
        <v>153</v>
      </c>
      <c r="N220" s="97">
        <v>6</v>
      </c>
      <c r="O220" s="98">
        <v>20.2</v>
      </c>
      <c r="P220" s="104">
        <v>139.6</v>
      </c>
      <c r="Q220" s="104">
        <v>127.8</v>
      </c>
      <c r="R220" s="104">
        <v>11.8</v>
      </c>
      <c r="S220" s="104">
        <v>17.8</v>
      </c>
      <c r="T220" s="12"/>
    </row>
    <row r="221" spans="1:20" ht="24.9" customHeight="1" x14ac:dyDescent="0.2">
      <c r="A221" s="2"/>
      <c r="B221" s="38"/>
      <c r="C221" s="81" t="s">
        <v>32</v>
      </c>
      <c r="D221" s="103">
        <v>162.19999999999999</v>
      </c>
      <c r="E221" s="103">
        <v>132.5</v>
      </c>
      <c r="F221" s="103">
        <v>29.7</v>
      </c>
      <c r="G221" s="103">
        <v>18.100000000000001</v>
      </c>
      <c r="H221" s="105">
        <v>135.9</v>
      </c>
      <c r="I221" s="104">
        <v>133.4</v>
      </c>
      <c r="J221" s="104">
        <v>2.5</v>
      </c>
      <c r="K221" s="106">
        <v>18.7</v>
      </c>
      <c r="L221" s="96">
        <v>152.80000000000001</v>
      </c>
      <c r="M221" s="97">
        <v>148.1</v>
      </c>
      <c r="N221" s="97">
        <v>4.7</v>
      </c>
      <c r="O221" s="98">
        <v>19.899999999999999</v>
      </c>
      <c r="P221" s="104">
        <v>139.19999999999999</v>
      </c>
      <c r="Q221" s="104">
        <v>128.30000000000001</v>
      </c>
      <c r="R221" s="104">
        <v>10.9</v>
      </c>
      <c r="S221" s="104">
        <v>18.2</v>
      </c>
      <c r="T221" s="12"/>
    </row>
    <row r="222" spans="1:20" ht="24.9" customHeight="1" x14ac:dyDescent="0.2">
      <c r="A222" s="2"/>
      <c r="B222" s="84"/>
      <c r="C222" s="85" t="s">
        <v>33</v>
      </c>
      <c r="D222" s="119">
        <v>147.69999999999999</v>
      </c>
      <c r="E222" s="119">
        <v>120.7</v>
      </c>
      <c r="F222" s="119">
        <v>27</v>
      </c>
      <c r="G222" s="119">
        <v>16.399999999999999</v>
      </c>
      <c r="H222" s="117">
        <v>135.19999999999999</v>
      </c>
      <c r="I222" s="116">
        <v>132.30000000000001</v>
      </c>
      <c r="J222" s="116">
        <v>2.9</v>
      </c>
      <c r="K222" s="118">
        <v>18.5</v>
      </c>
      <c r="L222" s="123">
        <v>158.5</v>
      </c>
      <c r="M222" s="124">
        <v>151.5</v>
      </c>
      <c r="N222" s="124">
        <v>7</v>
      </c>
      <c r="O222" s="125">
        <v>20.3</v>
      </c>
      <c r="P222" s="116">
        <v>131.1</v>
      </c>
      <c r="Q222" s="116">
        <v>120.4</v>
      </c>
      <c r="R222" s="116">
        <v>10.7</v>
      </c>
      <c r="S222" s="116">
        <v>17.2</v>
      </c>
      <c r="T222" s="12"/>
    </row>
    <row r="223" spans="1:20" ht="24.9" customHeight="1" x14ac:dyDescent="0.2">
      <c r="A223" s="2"/>
      <c r="B223" s="71"/>
      <c r="C223" s="49">
        <f>C205</f>
        <v>43101</v>
      </c>
      <c r="D223" s="96">
        <v>157.69999999999999</v>
      </c>
      <c r="E223" s="97">
        <v>144.80000000000001</v>
      </c>
      <c r="F223" s="97">
        <v>12.9</v>
      </c>
      <c r="G223" s="98">
        <v>19.3</v>
      </c>
      <c r="H223" s="99">
        <v>133.5</v>
      </c>
      <c r="I223" s="97">
        <v>130.6</v>
      </c>
      <c r="J223" s="97">
        <v>2.9</v>
      </c>
      <c r="K223" s="97">
        <v>18.899999999999999</v>
      </c>
      <c r="L223" s="96">
        <v>151.19999999999999</v>
      </c>
      <c r="M223" s="97">
        <v>144.4</v>
      </c>
      <c r="N223" s="97">
        <v>6.8</v>
      </c>
      <c r="O223" s="98">
        <v>19.2</v>
      </c>
      <c r="P223" s="96">
        <v>156</v>
      </c>
      <c r="Q223" s="97">
        <v>149.19999999999999</v>
      </c>
      <c r="R223" s="97">
        <v>6.8</v>
      </c>
      <c r="S223" s="98">
        <v>21.2</v>
      </c>
    </row>
    <row r="224" spans="1:20" ht="24.9" customHeight="1" x14ac:dyDescent="0.2">
      <c r="A224" s="2"/>
      <c r="B224" s="38"/>
      <c r="C224" s="54" t="str">
        <f>C206</f>
        <v>令和元年</v>
      </c>
      <c r="D224" s="96">
        <v>123.8</v>
      </c>
      <c r="E224" s="97">
        <v>111.8</v>
      </c>
      <c r="F224" s="97">
        <v>12</v>
      </c>
      <c r="G224" s="98">
        <v>15.6</v>
      </c>
      <c r="H224" s="99">
        <v>138.19999999999999</v>
      </c>
      <c r="I224" s="97">
        <v>133.5</v>
      </c>
      <c r="J224" s="97">
        <v>4.7</v>
      </c>
      <c r="K224" s="97">
        <v>19.100000000000001</v>
      </c>
      <c r="L224" s="96">
        <v>149.9</v>
      </c>
      <c r="M224" s="97">
        <v>142.19999999999999</v>
      </c>
      <c r="N224" s="97">
        <v>7.7</v>
      </c>
      <c r="O224" s="98">
        <v>19.5</v>
      </c>
      <c r="P224" s="96">
        <v>155.6</v>
      </c>
      <c r="Q224" s="97">
        <v>146.30000000000001</v>
      </c>
      <c r="R224" s="97">
        <v>9.3000000000000007</v>
      </c>
      <c r="S224" s="98">
        <v>20.100000000000001</v>
      </c>
    </row>
    <row r="225" spans="1:20" ht="24.9" customHeight="1" x14ac:dyDescent="0.2">
      <c r="A225" s="2"/>
      <c r="B225" s="86">
        <v>5</v>
      </c>
      <c r="C225" s="54">
        <f t="shared" ref="C225:C227" si="10">C207</f>
        <v>43831</v>
      </c>
      <c r="D225" s="96">
        <v>137.69999999999999</v>
      </c>
      <c r="E225" s="97">
        <v>131.9</v>
      </c>
      <c r="F225" s="97">
        <v>5.8</v>
      </c>
      <c r="G225" s="98">
        <v>17.8</v>
      </c>
      <c r="H225" s="99">
        <v>126.4</v>
      </c>
      <c r="I225" s="97">
        <v>123.2</v>
      </c>
      <c r="J225" s="97">
        <v>3.2</v>
      </c>
      <c r="K225" s="97">
        <v>17.8</v>
      </c>
      <c r="L225" s="96">
        <v>150.6</v>
      </c>
      <c r="M225" s="97">
        <v>144.5</v>
      </c>
      <c r="N225" s="97">
        <v>6.1</v>
      </c>
      <c r="O225" s="98">
        <v>19.399999999999999</v>
      </c>
      <c r="P225" s="96">
        <v>162.1</v>
      </c>
      <c r="Q225" s="97">
        <v>149.5</v>
      </c>
      <c r="R225" s="97">
        <v>12.6</v>
      </c>
      <c r="S225" s="98">
        <v>19.8</v>
      </c>
    </row>
    <row r="226" spans="1:20" ht="24.9" customHeight="1" x14ac:dyDescent="0.2">
      <c r="A226" s="2"/>
      <c r="B226" s="38" t="s">
        <v>19</v>
      </c>
      <c r="C226" s="54">
        <f t="shared" si="10"/>
        <v>44197</v>
      </c>
      <c r="D226" s="96">
        <v>140.69999999999999</v>
      </c>
      <c r="E226" s="96">
        <v>135.80000000000001</v>
      </c>
      <c r="F226" s="96">
        <v>4.9000000000000004</v>
      </c>
      <c r="G226" s="103">
        <v>18.7</v>
      </c>
      <c r="H226" s="99">
        <v>125.7</v>
      </c>
      <c r="I226" s="96">
        <v>122.8</v>
      </c>
      <c r="J226" s="96">
        <v>2.9</v>
      </c>
      <c r="K226" s="96">
        <v>17.899999999999999</v>
      </c>
      <c r="L226" s="96">
        <v>137.80000000000001</v>
      </c>
      <c r="M226" s="96">
        <v>134.19999999999999</v>
      </c>
      <c r="N226" s="96">
        <v>3.6</v>
      </c>
      <c r="O226" s="103">
        <v>17.2</v>
      </c>
      <c r="P226" s="96">
        <v>148</v>
      </c>
      <c r="Q226" s="96">
        <v>140.6</v>
      </c>
      <c r="R226" s="96">
        <v>7.4</v>
      </c>
      <c r="S226" s="103">
        <v>19.399999999999999</v>
      </c>
    </row>
    <row r="227" spans="1:20" ht="24.9" customHeight="1" x14ac:dyDescent="0.2">
      <c r="A227" s="2"/>
      <c r="B227" s="38"/>
      <c r="C227" s="54">
        <f t="shared" si="10"/>
        <v>44562</v>
      </c>
      <c r="D227" s="103">
        <v>144</v>
      </c>
      <c r="E227" s="103">
        <v>131.4</v>
      </c>
      <c r="F227" s="103">
        <v>12.6</v>
      </c>
      <c r="G227" s="103">
        <v>18.899999999999999</v>
      </c>
      <c r="H227" s="100">
        <v>133.5</v>
      </c>
      <c r="I227" s="103">
        <v>131.4</v>
      </c>
      <c r="J227" s="103">
        <v>2.1</v>
      </c>
      <c r="K227" s="96">
        <v>18.5</v>
      </c>
      <c r="L227" s="103">
        <v>138</v>
      </c>
      <c r="M227" s="103">
        <v>136.1</v>
      </c>
      <c r="N227" s="103">
        <v>1.9</v>
      </c>
      <c r="O227" s="103">
        <v>17.2</v>
      </c>
      <c r="P227" s="103">
        <v>145.19999999999999</v>
      </c>
      <c r="Q227" s="103">
        <v>139.69999999999999</v>
      </c>
      <c r="R227" s="103">
        <v>5.5</v>
      </c>
      <c r="S227" s="103">
        <v>18.7</v>
      </c>
    </row>
    <row r="228" spans="1:20" ht="24.9" customHeight="1" x14ac:dyDescent="0.2">
      <c r="A228" s="2"/>
      <c r="B228" s="38" t="s">
        <v>20</v>
      </c>
      <c r="C228" s="58">
        <f>C210</f>
        <v>44927</v>
      </c>
      <c r="D228" s="104">
        <v>140.5</v>
      </c>
      <c r="E228" s="104">
        <v>128.19999999999999</v>
      </c>
      <c r="F228" s="104">
        <v>12.3</v>
      </c>
      <c r="G228" s="104">
        <v>18.100000000000001</v>
      </c>
      <c r="H228" s="105">
        <v>136.19999999999999</v>
      </c>
      <c r="I228" s="104">
        <v>132.30000000000001</v>
      </c>
      <c r="J228" s="104">
        <v>3.9</v>
      </c>
      <c r="K228" s="106">
        <v>18.7</v>
      </c>
      <c r="L228" s="104">
        <v>149.19999999999999</v>
      </c>
      <c r="M228" s="104">
        <v>145.5</v>
      </c>
      <c r="N228" s="104">
        <v>3.7</v>
      </c>
      <c r="O228" s="104">
        <v>18.8</v>
      </c>
      <c r="P228" s="104">
        <v>146.4</v>
      </c>
      <c r="Q228" s="104">
        <v>139.9</v>
      </c>
      <c r="R228" s="104">
        <v>6.5</v>
      </c>
      <c r="S228" s="104">
        <v>19.399999999999999</v>
      </c>
      <c r="T228" s="12"/>
    </row>
    <row r="229" spans="1:20" ht="24.9" customHeight="1" x14ac:dyDescent="0.2">
      <c r="A229" s="2"/>
      <c r="B229" s="38"/>
      <c r="C229" s="62">
        <f>$A$4</f>
        <v>5</v>
      </c>
      <c r="D229" s="107">
        <v>124.7</v>
      </c>
      <c r="E229" s="107">
        <v>117.3</v>
      </c>
      <c r="F229" s="107">
        <v>7.4</v>
      </c>
      <c r="G229" s="107">
        <v>17</v>
      </c>
      <c r="H229" s="108">
        <v>127</v>
      </c>
      <c r="I229" s="107">
        <v>123.8</v>
      </c>
      <c r="J229" s="107">
        <v>3.2</v>
      </c>
      <c r="K229" s="109">
        <v>17.600000000000001</v>
      </c>
      <c r="L229" s="107">
        <v>128.19999999999999</v>
      </c>
      <c r="M229" s="107">
        <v>127.5</v>
      </c>
      <c r="N229" s="107">
        <v>0.7</v>
      </c>
      <c r="O229" s="107">
        <v>16.399999999999999</v>
      </c>
      <c r="P229" s="107">
        <v>136</v>
      </c>
      <c r="Q229" s="107">
        <v>129.69999999999999</v>
      </c>
      <c r="R229" s="107">
        <v>6.3</v>
      </c>
      <c r="S229" s="107">
        <v>17.600000000000001</v>
      </c>
      <c r="T229" s="12"/>
    </row>
    <row r="230" spans="1:20" ht="24.9" customHeight="1" x14ac:dyDescent="0.2">
      <c r="A230" s="2"/>
      <c r="B230" s="38"/>
      <c r="C230" s="81" t="s">
        <v>21</v>
      </c>
      <c r="D230" s="104">
        <v>146.4</v>
      </c>
      <c r="E230" s="104">
        <v>132.6</v>
      </c>
      <c r="F230" s="104">
        <v>13.8</v>
      </c>
      <c r="G230" s="104">
        <v>20.2</v>
      </c>
      <c r="H230" s="105">
        <v>134.6</v>
      </c>
      <c r="I230" s="104">
        <v>131.1</v>
      </c>
      <c r="J230" s="104">
        <v>3.5</v>
      </c>
      <c r="K230" s="106">
        <v>18.5</v>
      </c>
      <c r="L230" s="104">
        <v>140.80000000000001</v>
      </c>
      <c r="M230" s="104">
        <v>139.5</v>
      </c>
      <c r="N230" s="104">
        <v>1.3</v>
      </c>
      <c r="O230" s="104">
        <v>18</v>
      </c>
      <c r="P230" s="104">
        <v>140.19999999999999</v>
      </c>
      <c r="Q230" s="104">
        <v>131.30000000000001</v>
      </c>
      <c r="R230" s="104">
        <v>8.9</v>
      </c>
      <c r="S230" s="104">
        <v>18.399999999999999</v>
      </c>
      <c r="T230" s="12"/>
    </row>
    <row r="231" spans="1:20" ht="24.9" customHeight="1" x14ac:dyDescent="0.2">
      <c r="A231" s="2"/>
      <c r="B231" s="83" t="s">
        <v>35</v>
      </c>
      <c r="C231" s="81" t="s">
        <v>22</v>
      </c>
      <c r="D231" s="104">
        <v>149.9</v>
      </c>
      <c r="E231" s="104">
        <v>136</v>
      </c>
      <c r="F231" s="104">
        <v>13.9</v>
      </c>
      <c r="G231" s="104">
        <v>19.8</v>
      </c>
      <c r="H231" s="105">
        <v>127.2</v>
      </c>
      <c r="I231" s="104">
        <v>124.3</v>
      </c>
      <c r="J231" s="104">
        <v>2.9</v>
      </c>
      <c r="K231" s="106">
        <v>18.100000000000001</v>
      </c>
      <c r="L231" s="104">
        <v>156.1</v>
      </c>
      <c r="M231" s="104">
        <v>151.1</v>
      </c>
      <c r="N231" s="104">
        <v>5</v>
      </c>
      <c r="O231" s="104">
        <v>19.7</v>
      </c>
      <c r="P231" s="104">
        <v>150.5</v>
      </c>
      <c r="Q231" s="104">
        <v>143.6</v>
      </c>
      <c r="R231" s="104">
        <v>6.9</v>
      </c>
      <c r="S231" s="104">
        <v>19.7</v>
      </c>
      <c r="T231" s="12"/>
    </row>
    <row r="232" spans="1:20" ht="24.9" customHeight="1" x14ac:dyDescent="0.2">
      <c r="A232" s="2"/>
      <c r="B232" s="38"/>
      <c r="C232" s="81" t="s">
        <v>23</v>
      </c>
      <c r="D232" s="104">
        <v>167.2</v>
      </c>
      <c r="E232" s="104">
        <v>146</v>
      </c>
      <c r="F232" s="104">
        <v>21.2</v>
      </c>
      <c r="G232" s="104">
        <v>20.5</v>
      </c>
      <c r="H232" s="105">
        <v>135.80000000000001</v>
      </c>
      <c r="I232" s="104">
        <v>132.9</v>
      </c>
      <c r="J232" s="104">
        <v>2.9</v>
      </c>
      <c r="K232" s="106">
        <v>19.7</v>
      </c>
      <c r="L232" s="104">
        <v>156.19999999999999</v>
      </c>
      <c r="M232" s="104">
        <v>151.19999999999999</v>
      </c>
      <c r="N232" s="104">
        <v>5</v>
      </c>
      <c r="O232" s="104">
        <v>18.899999999999999</v>
      </c>
      <c r="P232" s="104">
        <v>142.80000000000001</v>
      </c>
      <c r="Q232" s="104">
        <v>136.6</v>
      </c>
      <c r="R232" s="104">
        <v>6.2</v>
      </c>
      <c r="S232" s="104">
        <v>18.8</v>
      </c>
      <c r="T232" s="12"/>
    </row>
    <row r="233" spans="1:20" ht="24.9" customHeight="1" x14ac:dyDescent="0.2">
      <c r="A233" s="2"/>
      <c r="B233" s="38"/>
      <c r="C233" s="81" t="s">
        <v>25</v>
      </c>
      <c r="D233" s="104">
        <v>153.4</v>
      </c>
      <c r="E233" s="104">
        <v>137.30000000000001</v>
      </c>
      <c r="F233" s="104">
        <v>16.100000000000001</v>
      </c>
      <c r="G233" s="104">
        <v>19.5</v>
      </c>
      <c r="H233" s="105">
        <v>136.30000000000001</v>
      </c>
      <c r="I233" s="104">
        <v>133.30000000000001</v>
      </c>
      <c r="J233" s="104">
        <v>3</v>
      </c>
      <c r="K233" s="106">
        <v>18.600000000000001</v>
      </c>
      <c r="L233" s="104">
        <v>142.19999999999999</v>
      </c>
      <c r="M233" s="104">
        <v>139.30000000000001</v>
      </c>
      <c r="N233" s="104">
        <v>2.9</v>
      </c>
      <c r="O233" s="104">
        <v>17.8</v>
      </c>
      <c r="P233" s="104">
        <v>139.69999999999999</v>
      </c>
      <c r="Q233" s="104">
        <v>134</v>
      </c>
      <c r="R233" s="104">
        <v>5.7</v>
      </c>
      <c r="S233" s="104">
        <v>18.5</v>
      </c>
      <c r="T233" s="12"/>
    </row>
    <row r="234" spans="1:20" ht="24.9" customHeight="1" x14ac:dyDescent="0.2">
      <c r="A234" s="2"/>
      <c r="B234" s="38">
        <v>29</v>
      </c>
      <c r="C234" s="81" t="s">
        <v>26</v>
      </c>
      <c r="D234" s="104">
        <v>148.30000000000001</v>
      </c>
      <c r="E234" s="104">
        <v>141.5</v>
      </c>
      <c r="F234" s="104">
        <v>6.8</v>
      </c>
      <c r="G234" s="104">
        <v>20.100000000000001</v>
      </c>
      <c r="H234" s="105">
        <v>138.69999999999999</v>
      </c>
      <c r="I234" s="104">
        <v>134.80000000000001</v>
      </c>
      <c r="J234" s="104">
        <v>3.9</v>
      </c>
      <c r="K234" s="106">
        <v>19.3</v>
      </c>
      <c r="L234" s="104">
        <v>154.30000000000001</v>
      </c>
      <c r="M234" s="104">
        <v>152.30000000000001</v>
      </c>
      <c r="N234" s="104">
        <v>2</v>
      </c>
      <c r="O234" s="104">
        <v>19.600000000000001</v>
      </c>
      <c r="P234" s="104">
        <v>154.30000000000001</v>
      </c>
      <c r="Q234" s="104">
        <v>147.5</v>
      </c>
      <c r="R234" s="104">
        <v>6.8</v>
      </c>
      <c r="S234" s="104">
        <v>20.100000000000001</v>
      </c>
      <c r="T234" s="12"/>
    </row>
    <row r="235" spans="1:20" ht="24.9" customHeight="1" x14ac:dyDescent="0.2">
      <c r="A235" s="2"/>
      <c r="B235" s="38"/>
      <c r="C235" s="81" t="s">
        <v>27</v>
      </c>
      <c r="D235" s="104">
        <v>140.1</v>
      </c>
      <c r="E235" s="104">
        <v>125</v>
      </c>
      <c r="F235" s="104">
        <v>15.1</v>
      </c>
      <c r="G235" s="104">
        <v>17.399999999999999</v>
      </c>
      <c r="H235" s="105">
        <v>145.6</v>
      </c>
      <c r="I235" s="104">
        <v>140.30000000000001</v>
      </c>
      <c r="J235" s="104">
        <v>5.3</v>
      </c>
      <c r="K235" s="106">
        <v>19</v>
      </c>
      <c r="L235" s="104">
        <v>145.5</v>
      </c>
      <c r="M235" s="104">
        <v>141.69999999999999</v>
      </c>
      <c r="N235" s="104">
        <v>3.8</v>
      </c>
      <c r="O235" s="104">
        <v>18.2</v>
      </c>
      <c r="P235" s="104">
        <v>142.80000000000001</v>
      </c>
      <c r="Q235" s="104">
        <v>140.5</v>
      </c>
      <c r="R235" s="104">
        <v>2.2999999999999998</v>
      </c>
      <c r="S235" s="104">
        <v>20</v>
      </c>
      <c r="T235" s="12"/>
    </row>
    <row r="236" spans="1:20" ht="24.9" customHeight="1" x14ac:dyDescent="0.2">
      <c r="A236" s="2"/>
      <c r="B236" s="38"/>
      <c r="C236" s="81" t="s">
        <v>29</v>
      </c>
      <c r="D236" s="104">
        <v>96.8</v>
      </c>
      <c r="E236" s="104">
        <v>91.2</v>
      </c>
      <c r="F236" s="104">
        <v>5.6</v>
      </c>
      <c r="G236" s="104">
        <v>12.3</v>
      </c>
      <c r="H236" s="105">
        <v>134.30000000000001</v>
      </c>
      <c r="I236" s="104">
        <v>129.69999999999999</v>
      </c>
      <c r="J236" s="104">
        <v>4.5999999999999996</v>
      </c>
      <c r="K236" s="106">
        <v>18.100000000000001</v>
      </c>
      <c r="L236" s="104">
        <v>154.6</v>
      </c>
      <c r="M236" s="104">
        <v>149.9</v>
      </c>
      <c r="N236" s="104">
        <v>4.7</v>
      </c>
      <c r="O236" s="104">
        <v>20.100000000000001</v>
      </c>
      <c r="P236" s="104">
        <v>152.19999999999999</v>
      </c>
      <c r="Q236" s="104">
        <v>145.4</v>
      </c>
      <c r="R236" s="104">
        <v>6.8</v>
      </c>
      <c r="S236" s="104">
        <v>20.2</v>
      </c>
      <c r="T236" s="12"/>
    </row>
    <row r="237" spans="1:20" ht="24.9" customHeight="1" x14ac:dyDescent="0.2">
      <c r="A237" s="2"/>
      <c r="B237" s="38" t="s">
        <v>20</v>
      </c>
      <c r="C237" s="81" t="s">
        <v>30</v>
      </c>
      <c r="D237" s="104">
        <v>154.5</v>
      </c>
      <c r="E237" s="104">
        <v>138.9</v>
      </c>
      <c r="F237" s="104">
        <v>15.6</v>
      </c>
      <c r="G237" s="104">
        <v>18.600000000000001</v>
      </c>
      <c r="H237" s="105">
        <v>138.6</v>
      </c>
      <c r="I237" s="104">
        <v>133.6</v>
      </c>
      <c r="J237" s="104">
        <v>5</v>
      </c>
      <c r="K237" s="106">
        <v>18.600000000000001</v>
      </c>
      <c r="L237" s="104">
        <v>150</v>
      </c>
      <c r="M237" s="104">
        <v>146.5</v>
      </c>
      <c r="N237" s="104">
        <v>3.5</v>
      </c>
      <c r="O237" s="104">
        <v>19</v>
      </c>
      <c r="P237" s="104">
        <v>151.5</v>
      </c>
      <c r="Q237" s="104">
        <v>143.69999999999999</v>
      </c>
      <c r="R237" s="104">
        <v>7.8</v>
      </c>
      <c r="S237" s="104">
        <v>19.899999999999999</v>
      </c>
      <c r="T237" s="12"/>
    </row>
    <row r="238" spans="1:20" ht="24.9" customHeight="1" x14ac:dyDescent="0.2">
      <c r="A238" s="2"/>
      <c r="B238" s="38"/>
      <c r="C238" s="81" t="s">
        <v>31</v>
      </c>
      <c r="D238" s="104">
        <v>131.1</v>
      </c>
      <c r="E238" s="104">
        <v>119.5</v>
      </c>
      <c r="F238" s="104">
        <v>11.6</v>
      </c>
      <c r="G238" s="104">
        <v>17.2</v>
      </c>
      <c r="H238" s="105">
        <v>132.4</v>
      </c>
      <c r="I238" s="104">
        <v>128.19999999999999</v>
      </c>
      <c r="J238" s="104">
        <v>4.2</v>
      </c>
      <c r="K238" s="106">
        <v>18.899999999999999</v>
      </c>
      <c r="L238" s="104">
        <v>154.19999999999999</v>
      </c>
      <c r="M238" s="104">
        <v>150.69999999999999</v>
      </c>
      <c r="N238" s="104">
        <v>3.5</v>
      </c>
      <c r="O238" s="104">
        <v>19.5</v>
      </c>
      <c r="P238" s="104">
        <v>151.5</v>
      </c>
      <c r="Q238" s="104">
        <v>144.5</v>
      </c>
      <c r="R238" s="104">
        <v>7</v>
      </c>
      <c r="S238" s="104">
        <v>20.100000000000001</v>
      </c>
      <c r="T238" s="12"/>
    </row>
    <row r="239" spans="1:20" ht="24.9" customHeight="1" x14ac:dyDescent="0.2">
      <c r="A239" s="2"/>
      <c r="B239" s="38"/>
      <c r="C239" s="81" t="s">
        <v>32</v>
      </c>
      <c r="D239" s="104">
        <v>147.1</v>
      </c>
      <c r="E239" s="104">
        <v>137.1</v>
      </c>
      <c r="F239" s="104">
        <v>10</v>
      </c>
      <c r="G239" s="104">
        <v>18.7</v>
      </c>
      <c r="H239" s="105">
        <v>139.19999999999999</v>
      </c>
      <c r="I239" s="104">
        <v>135.69999999999999</v>
      </c>
      <c r="J239" s="104">
        <v>3.5</v>
      </c>
      <c r="K239" s="106">
        <v>18.899999999999999</v>
      </c>
      <c r="L239" s="104">
        <v>149</v>
      </c>
      <c r="M239" s="104">
        <v>143.30000000000001</v>
      </c>
      <c r="N239" s="104">
        <v>5.7</v>
      </c>
      <c r="O239" s="104">
        <v>18.7</v>
      </c>
      <c r="P239" s="104">
        <v>151.9</v>
      </c>
      <c r="Q239" s="104">
        <v>144.9</v>
      </c>
      <c r="R239" s="104">
        <v>7</v>
      </c>
      <c r="S239" s="104">
        <v>20.2</v>
      </c>
      <c r="T239" s="12"/>
    </row>
    <row r="240" spans="1:20" ht="24.9" customHeight="1" x14ac:dyDescent="0.2">
      <c r="A240" s="2"/>
      <c r="B240" s="84"/>
      <c r="C240" s="85" t="s">
        <v>33</v>
      </c>
      <c r="D240" s="116">
        <v>127.2</v>
      </c>
      <c r="E240" s="116">
        <v>116.7</v>
      </c>
      <c r="F240" s="116">
        <v>10.5</v>
      </c>
      <c r="G240" s="116">
        <v>16.399999999999999</v>
      </c>
      <c r="H240" s="117">
        <v>144.1</v>
      </c>
      <c r="I240" s="116">
        <v>139.4</v>
      </c>
      <c r="J240" s="116">
        <v>4.7</v>
      </c>
      <c r="K240" s="118">
        <v>18.8</v>
      </c>
      <c r="L240" s="116">
        <v>158.9</v>
      </c>
      <c r="M240" s="116">
        <v>152.19999999999999</v>
      </c>
      <c r="N240" s="116">
        <v>6.7</v>
      </c>
      <c r="O240" s="116">
        <v>19.600000000000001</v>
      </c>
      <c r="P240" s="116">
        <v>145.6</v>
      </c>
      <c r="Q240" s="116">
        <v>140</v>
      </c>
      <c r="R240" s="116">
        <v>5.6</v>
      </c>
      <c r="S240" s="116">
        <v>19.3</v>
      </c>
      <c r="T240" s="12"/>
    </row>
    <row r="241" spans="4:11" ht="24.9" customHeight="1" x14ac:dyDescent="0.2">
      <c r="D241" s="22"/>
      <c r="E241" s="22"/>
      <c r="F241" s="22"/>
      <c r="G241" s="22"/>
      <c r="H241" s="22"/>
      <c r="I241" s="22"/>
      <c r="J241" s="22"/>
      <c r="K241" s="22"/>
    </row>
    <row r="242" spans="4:11" ht="24.9" customHeight="1" x14ac:dyDescent="0.2">
      <c r="D242" s="22"/>
      <c r="E242" s="22"/>
      <c r="F242" s="22"/>
      <c r="G242" s="22"/>
      <c r="H242" s="22"/>
      <c r="I242" s="22"/>
      <c r="J242" s="22"/>
      <c r="K242" s="22"/>
    </row>
    <row r="243" spans="4:11" ht="24.9" customHeight="1" x14ac:dyDescent="0.2">
      <c r="D243" s="22"/>
      <c r="E243" s="22"/>
      <c r="F243" s="22"/>
      <c r="G243" s="22"/>
      <c r="H243" s="22"/>
      <c r="I243" s="22"/>
      <c r="J243" s="22"/>
      <c r="K243" s="22"/>
    </row>
    <row r="244" spans="4:11" ht="24.9" customHeight="1" x14ac:dyDescent="0.2">
      <c r="D244" s="22"/>
      <c r="E244" s="22"/>
      <c r="F244" s="22"/>
      <c r="G244" s="22"/>
      <c r="H244" s="22"/>
      <c r="I244" s="22"/>
      <c r="J244" s="22"/>
      <c r="K244" s="22"/>
    </row>
    <row r="245" spans="4:11" ht="24.9" customHeight="1" x14ac:dyDescent="0.2">
      <c r="D245" s="22"/>
      <c r="E245" s="22"/>
      <c r="F245" s="22"/>
      <c r="G245" s="22"/>
      <c r="H245" s="22"/>
      <c r="I245" s="22"/>
      <c r="J245" s="22"/>
      <c r="K245" s="22"/>
    </row>
    <row r="246" spans="4:11" ht="24.9" customHeight="1" x14ac:dyDescent="0.2">
      <c r="D246" s="22"/>
      <c r="E246" s="22"/>
      <c r="F246" s="22"/>
      <c r="G246" s="22"/>
      <c r="H246" s="22"/>
      <c r="I246" s="22"/>
      <c r="J246" s="22"/>
      <c r="K246" s="22"/>
    </row>
    <row r="247" spans="4:11" ht="24.9" customHeight="1" x14ac:dyDescent="0.2">
      <c r="D247" s="22"/>
      <c r="E247" s="22"/>
      <c r="F247" s="22"/>
      <c r="G247" s="22"/>
      <c r="H247" s="22"/>
      <c r="I247" s="22"/>
      <c r="J247" s="22"/>
      <c r="K247" s="22"/>
    </row>
    <row r="248" spans="4:11" ht="24.9" customHeight="1" x14ac:dyDescent="0.2">
      <c r="D248" s="22"/>
      <c r="E248" s="22"/>
      <c r="F248" s="22"/>
      <c r="G248" s="22"/>
      <c r="H248" s="22"/>
      <c r="I248" s="22"/>
      <c r="J248" s="22"/>
      <c r="K248" s="22"/>
    </row>
    <row r="249" spans="4:11" ht="24.9" customHeight="1" x14ac:dyDescent="0.2">
      <c r="D249" s="22"/>
      <c r="E249" s="22"/>
      <c r="F249" s="22"/>
      <c r="G249" s="22"/>
      <c r="H249" s="22"/>
      <c r="I249" s="22"/>
      <c r="J249" s="22"/>
      <c r="K249" s="22"/>
    </row>
    <row r="250" spans="4:11" ht="24.9" customHeight="1" x14ac:dyDescent="0.2">
      <c r="D250" s="22"/>
      <c r="E250" s="22"/>
      <c r="F250" s="22"/>
      <c r="G250" s="22"/>
      <c r="H250" s="22"/>
      <c r="I250" s="22"/>
      <c r="J250" s="22"/>
      <c r="K250" s="22"/>
    </row>
    <row r="251" spans="4:11" ht="24.9" customHeight="1" x14ac:dyDescent="0.2">
      <c r="D251" s="22"/>
      <c r="E251" s="22"/>
      <c r="F251" s="22"/>
      <c r="G251" s="22"/>
      <c r="H251" s="22"/>
      <c r="I251" s="22"/>
      <c r="J251" s="22"/>
      <c r="K251" s="22"/>
    </row>
    <row r="252" spans="4:11" ht="24.9" customHeight="1" x14ac:dyDescent="0.2">
      <c r="D252" s="22"/>
      <c r="E252" s="22"/>
      <c r="F252" s="22"/>
      <c r="G252" s="22"/>
      <c r="H252" s="22"/>
      <c r="I252" s="22"/>
      <c r="J252" s="22"/>
      <c r="K252" s="22"/>
    </row>
    <row r="253" spans="4:11" ht="24.9" customHeight="1" x14ac:dyDescent="0.2">
      <c r="D253" s="22"/>
      <c r="E253" s="22"/>
      <c r="F253" s="22"/>
      <c r="G253" s="22"/>
      <c r="H253" s="22"/>
      <c r="I253" s="22"/>
      <c r="J253" s="22"/>
      <c r="K253" s="22"/>
    </row>
    <row r="254" spans="4:11" ht="24.9" customHeight="1" x14ac:dyDescent="0.2">
      <c r="D254" s="22"/>
      <c r="E254" s="22"/>
      <c r="F254" s="22"/>
      <c r="G254" s="22"/>
      <c r="H254" s="22"/>
      <c r="I254" s="22"/>
      <c r="J254" s="22"/>
      <c r="K254" s="22"/>
    </row>
    <row r="255" spans="4:11" ht="24.9" customHeight="1" x14ac:dyDescent="0.2">
      <c r="D255" s="22"/>
      <c r="E255" s="22"/>
      <c r="F255" s="22"/>
      <c r="G255" s="22"/>
      <c r="H255" s="22"/>
      <c r="I255" s="22"/>
      <c r="J255" s="22"/>
      <c r="K255" s="22"/>
    </row>
    <row r="256" spans="4:11" ht="24.9" customHeight="1" x14ac:dyDescent="0.2">
      <c r="D256" s="22"/>
      <c r="E256" s="22"/>
      <c r="F256" s="22"/>
      <c r="G256" s="22"/>
      <c r="H256" s="22"/>
      <c r="I256" s="22"/>
      <c r="J256" s="22"/>
      <c r="K256" s="22"/>
    </row>
    <row r="257" spans="4:11" ht="24.9" customHeight="1" x14ac:dyDescent="0.2">
      <c r="D257" s="22"/>
      <c r="E257" s="22"/>
      <c r="F257" s="22"/>
      <c r="G257" s="22"/>
      <c r="H257" s="22"/>
      <c r="I257" s="22"/>
      <c r="J257" s="22"/>
      <c r="K257" s="22"/>
    </row>
    <row r="258" spans="4:11" ht="24.9" customHeight="1" x14ac:dyDescent="0.2">
      <c r="D258" s="22"/>
      <c r="E258" s="22"/>
      <c r="F258" s="22"/>
      <c r="G258" s="22"/>
      <c r="H258" s="22"/>
      <c r="I258" s="22"/>
      <c r="J258" s="22"/>
      <c r="K258" s="22"/>
    </row>
    <row r="259" spans="4:11" ht="24.9" customHeight="1" x14ac:dyDescent="0.2">
      <c r="D259" s="22"/>
      <c r="E259" s="22"/>
      <c r="F259" s="22"/>
      <c r="G259" s="22"/>
      <c r="H259" s="22"/>
      <c r="I259" s="22"/>
      <c r="J259" s="22"/>
      <c r="K259" s="22"/>
    </row>
    <row r="260" spans="4:11" ht="24.9" customHeight="1" x14ac:dyDescent="0.2">
      <c r="D260" s="22"/>
      <c r="E260" s="22"/>
      <c r="F260" s="22"/>
      <c r="G260" s="22"/>
      <c r="H260" s="22"/>
      <c r="I260" s="22"/>
      <c r="J260" s="22"/>
      <c r="K260" s="22"/>
    </row>
  </sheetData>
  <mergeCells count="21">
    <mergeCell ref="P3:S3"/>
    <mergeCell ref="A2:A3"/>
    <mergeCell ref="J2:K2"/>
    <mergeCell ref="D3:G3"/>
    <mergeCell ref="H3:K3"/>
    <mergeCell ref="L3:O3"/>
    <mergeCell ref="D183:G183"/>
    <mergeCell ref="H183:K183"/>
    <mergeCell ref="L183:O183"/>
    <mergeCell ref="P183:S183"/>
    <mergeCell ref="A4:A5"/>
    <mergeCell ref="J62:K62"/>
    <mergeCell ref="D63:G63"/>
    <mergeCell ref="H63:K63"/>
    <mergeCell ref="L63:O63"/>
    <mergeCell ref="P63:S63"/>
    <mergeCell ref="J122:K122"/>
    <mergeCell ref="D123:G123"/>
    <mergeCell ref="H123:K123"/>
    <mergeCell ref="L123:O123"/>
    <mergeCell ref="P123:S123"/>
  </mergeCells>
  <phoneticPr fontId="2"/>
  <conditionalFormatting sqref="A1:XFD1048576">
    <cfRule type="containsText" dxfId="1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32" firstPageNumber="125" fitToHeight="4" orientation="landscape" useFirstPageNumber="1" r:id="rId1"/>
  <headerFooter alignWithMargins="0"/>
  <rowBreaks count="3" manualBreakCount="3">
    <brk id="60" max="18" man="1"/>
    <brk id="120" max="18" man="1"/>
    <brk id="180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C48E-9EF4-4C24-85B2-45CC7BE7E52C}">
  <sheetPr>
    <tabColor rgb="FF92D050"/>
    <pageSetUpPr fitToPage="1"/>
  </sheetPr>
  <dimension ref="A1:AB241"/>
  <sheetViews>
    <sheetView showGridLines="0" tabSelected="1" view="pageBreakPreview" topLeftCell="C216" zoomScale="40" zoomScaleNormal="40" zoomScaleSheetLayoutView="40" workbookViewId="0">
      <selection activeCell="H242" sqref="H242"/>
    </sheetView>
  </sheetViews>
  <sheetFormatPr defaultColWidth="20.59765625" defaultRowHeight="24.9" customHeight="1" x14ac:dyDescent="0.2"/>
  <cols>
    <col min="1" max="2" width="20.59765625" style="12"/>
    <col min="3" max="3" width="29.8984375" style="12" customWidth="1"/>
    <col min="4" max="16384" width="20.59765625" style="12"/>
  </cols>
  <sheetData>
    <row r="1" spans="1:28" ht="24.9" customHeight="1" x14ac:dyDescent="0.2">
      <c r="B1" s="24" t="s">
        <v>81</v>
      </c>
      <c r="C1" s="126"/>
      <c r="D1" s="2"/>
      <c r="E1" s="2"/>
      <c r="F1" s="2"/>
      <c r="G1" s="26"/>
      <c r="H1" s="26"/>
      <c r="I1" s="26"/>
      <c r="J1" s="26"/>
      <c r="K1" s="26"/>
      <c r="L1" s="26"/>
      <c r="M1" s="26"/>
      <c r="N1" s="2"/>
      <c r="O1" s="2"/>
      <c r="P1" s="26"/>
      <c r="Q1" s="26"/>
      <c r="R1" s="127"/>
      <c r="S1" s="26"/>
      <c r="T1" s="26"/>
      <c r="U1" s="26"/>
      <c r="V1" s="26"/>
      <c r="W1" s="127"/>
    </row>
    <row r="2" spans="1:28" ht="24.9" customHeight="1" x14ac:dyDescent="0.2">
      <c r="A2" s="182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183"/>
      <c r="M2" s="179"/>
      <c r="N2" s="26"/>
      <c r="O2" s="26"/>
      <c r="P2" s="26"/>
      <c r="Q2" s="26"/>
      <c r="R2" s="127"/>
      <c r="S2" s="26"/>
      <c r="T2" s="26"/>
      <c r="U2" s="26"/>
      <c r="V2" s="126"/>
      <c r="W2" s="91" t="s">
        <v>82</v>
      </c>
    </row>
    <row r="3" spans="1:28" ht="24.9" customHeight="1" x14ac:dyDescent="0.2">
      <c r="A3" s="182"/>
      <c r="B3" s="6"/>
      <c r="C3" s="128"/>
      <c r="D3" s="180" t="s">
        <v>4</v>
      </c>
      <c r="E3" s="171"/>
      <c r="F3" s="171"/>
      <c r="G3" s="171"/>
      <c r="H3" s="172"/>
      <c r="I3" s="181" t="s">
        <v>83</v>
      </c>
      <c r="J3" s="171"/>
      <c r="K3" s="171"/>
      <c r="L3" s="171"/>
      <c r="M3" s="171"/>
      <c r="N3" s="180" t="s">
        <v>84</v>
      </c>
      <c r="O3" s="171"/>
      <c r="P3" s="171"/>
      <c r="Q3" s="171"/>
      <c r="R3" s="172"/>
      <c r="S3" s="180" t="s">
        <v>63</v>
      </c>
      <c r="T3" s="171"/>
      <c r="U3" s="171"/>
      <c r="V3" s="171"/>
      <c r="W3" s="172"/>
    </row>
    <row r="4" spans="1:28" ht="24.9" customHeight="1" x14ac:dyDescent="0.2">
      <c r="A4" s="182">
        <f>'[1]第１,２,３表'!A4:A5</f>
        <v>5</v>
      </c>
      <c r="B4" s="7"/>
      <c r="C4" s="129"/>
      <c r="D4" s="130" t="s">
        <v>85</v>
      </c>
      <c r="E4" s="130" t="s">
        <v>2</v>
      </c>
      <c r="F4" s="130" t="s">
        <v>2</v>
      </c>
      <c r="G4" s="131" t="s">
        <v>86</v>
      </c>
      <c r="H4" s="132" t="s">
        <v>86</v>
      </c>
      <c r="I4" s="133" t="s">
        <v>85</v>
      </c>
      <c r="J4" s="130" t="s">
        <v>2</v>
      </c>
      <c r="K4" s="130" t="s">
        <v>2</v>
      </c>
      <c r="L4" s="131" t="s">
        <v>86</v>
      </c>
      <c r="M4" s="134" t="s">
        <v>86</v>
      </c>
      <c r="N4" s="130" t="s">
        <v>85</v>
      </c>
      <c r="O4" s="130" t="s">
        <v>2</v>
      </c>
      <c r="P4" s="130" t="s">
        <v>2</v>
      </c>
      <c r="Q4" s="131" t="s">
        <v>86</v>
      </c>
      <c r="R4" s="132" t="s">
        <v>86</v>
      </c>
      <c r="S4" s="130" t="s">
        <v>85</v>
      </c>
      <c r="T4" s="130" t="s">
        <v>2</v>
      </c>
      <c r="U4" s="130" t="s">
        <v>2</v>
      </c>
      <c r="V4" s="131" t="s">
        <v>86</v>
      </c>
      <c r="W4" s="132" t="s">
        <v>86</v>
      </c>
    </row>
    <row r="5" spans="1:28" ht="24.9" customHeight="1" x14ac:dyDescent="0.2">
      <c r="A5" s="182"/>
      <c r="B5" s="23" t="s">
        <v>12</v>
      </c>
      <c r="C5" s="41" t="s">
        <v>13</v>
      </c>
      <c r="D5" s="135" t="s">
        <v>87</v>
      </c>
      <c r="E5" s="136" t="s">
        <v>88</v>
      </c>
      <c r="F5" s="131" t="s">
        <v>89</v>
      </c>
      <c r="G5" s="130"/>
      <c r="H5" s="132" t="s">
        <v>90</v>
      </c>
      <c r="I5" s="137" t="s">
        <v>87</v>
      </c>
      <c r="J5" s="131" t="s">
        <v>88</v>
      </c>
      <c r="K5" s="131" t="s">
        <v>89</v>
      </c>
      <c r="L5" s="130"/>
      <c r="M5" s="134" t="s">
        <v>90</v>
      </c>
      <c r="N5" s="135" t="s">
        <v>87</v>
      </c>
      <c r="O5" s="136" t="s">
        <v>88</v>
      </c>
      <c r="P5" s="131" t="s">
        <v>89</v>
      </c>
      <c r="Q5" s="130"/>
      <c r="R5" s="132" t="s">
        <v>90</v>
      </c>
      <c r="S5" s="135" t="s">
        <v>87</v>
      </c>
      <c r="T5" s="131" t="s">
        <v>88</v>
      </c>
      <c r="U5" s="131" t="s">
        <v>89</v>
      </c>
      <c r="V5" s="130"/>
      <c r="W5" s="132" t="s">
        <v>90</v>
      </c>
    </row>
    <row r="6" spans="1:28" ht="24.9" customHeight="1" x14ac:dyDescent="0.2">
      <c r="B6" s="10"/>
      <c r="C6" s="138"/>
      <c r="D6" s="139" t="s">
        <v>85</v>
      </c>
      <c r="E6" s="139" t="s">
        <v>2</v>
      </c>
      <c r="F6" s="139" t="s">
        <v>91</v>
      </c>
      <c r="G6" s="140" t="s">
        <v>92</v>
      </c>
      <c r="H6" s="141" t="s">
        <v>93</v>
      </c>
      <c r="I6" s="142" t="s">
        <v>85</v>
      </c>
      <c r="J6" s="139" t="s">
        <v>2</v>
      </c>
      <c r="K6" s="139" t="s">
        <v>91</v>
      </c>
      <c r="L6" s="140" t="s">
        <v>92</v>
      </c>
      <c r="M6" s="143" t="s">
        <v>93</v>
      </c>
      <c r="N6" s="139" t="s">
        <v>85</v>
      </c>
      <c r="O6" s="139" t="s">
        <v>2</v>
      </c>
      <c r="P6" s="139" t="s">
        <v>91</v>
      </c>
      <c r="Q6" s="140" t="s">
        <v>92</v>
      </c>
      <c r="R6" s="141" t="s">
        <v>93</v>
      </c>
      <c r="S6" s="139" t="s">
        <v>85</v>
      </c>
      <c r="T6" s="139" t="s">
        <v>2</v>
      </c>
      <c r="U6" s="139" t="s">
        <v>91</v>
      </c>
      <c r="V6" s="140" t="s">
        <v>92</v>
      </c>
      <c r="W6" s="141" t="s">
        <v>93</v>
      </c>
    </row>
    <row r="7" spans="1:28" ht="24.9" customHeight="1" x14ac:dyDescent="0.2">
      <c r="B7" s="8"/>
      <c r="C7" s="49">
        <f>'[1]第１,２,３表'!B5</f>
        <v>43101</v>
      </c>
      <c r="D7" s="57">
        <v>77769</v>
      </c>
      <c r="E7" s="57">
        <v>1453</v>
      </c>
      <c r="F7" s="57">
        <v>1427</v>
      </c>
      <c r="G7" s="57">
        <v>14942</v>
      </c>
      <c r="H7" s="100">
        <v>19.2</v>
      </c>
      <c r="I7" s="82" t="s">
        <v>18</v>
      </c>
      <c r="J7" s="57" t="s">
        <v>18</v>
      </c>
      <c r="K7" s="57" t="s">
        <v>18</v>
      </c>
      <c r="L7" s="57" t="s">
        <v>18</v>
      </c>
      <c r="M7" s="99" t="s">
        <v>18</v>
      </c>
      <c r="N7" s="50">
        <v>22991</v>
      </c>
      <c r="O7" s="57">
        <v>337</v>
      </c>
      <c r="P7" s="57">
        <v>313</v>
      </c>
      <c r="Q7" s="57">
        <v>4145</v>
      </c>
      <c r="R7" s="100">
        <v>18.100000000000001</v>
      </c>
      <c r="S7" s="50" t="s">
        <v>18</v>
      </c>
      <c r="T7" s="57" t="s">
        <v>18</v>
      </c>
      <c r="U7" s="57" t="s">
        <v>18</v>
      </c>
      <c r="V7" s="57" t="s">
        <v>18</v>
      </c>
      <c r="W7" s="100" t="s">
        <v>18</v>
      </c>
    </row>
    <row r="8" spans="1:28" ht="24.9" customHeight="1" x14ac:dyDescent="0.2">
      <c r="B8" s="8"/>
      <c r="C8" s="54" t="str">
        <f>'[1]第１,２,３表'!B6</f>
        <v>令和元年</v>
      </c>
      <c r="D8" s="57">
        <v>78402</v>
      </c>
      <c r="E8" s="57">
        <v>1510</v>
      </c>
      <c r="F8" s="57">
        <v>1525</v>
      </c>
      <c r="G8" s="57">
        <v>13903</v>
      </c>
      <c r="H8" s="103">
        <v>17.7</v>
      </c>
      <c r="I8" s="82">
        <v>1171</v>
      </c>
      <c r="J8" s="57">
        <v>12</v>
      </c>
      <c r="K8" s="57">
        <v>12</v>
      </c>
      <c r="L8" s="57">
        <v>26</v>
      </c>
      <c r="M8" s="99">
        <v>2.2000000000000002</v>
      </c>
      <c r="N8" s="50">
        <v>24172</v>
      </c>
      <c r="O8" s="57">
        <v>312</v>
      </c>
      <c r="P8" s="57">
        <v>307</v>
      </c>
      <c r="Q8" s="57">
        <v>3053</v>
      </c>
      <c r="R8" s="100">
        <v>12.6</v>
      </c>
      <c r="S8" s="50">
        <v>346</v>
      </c>
      <c r="T8" s="57">
        <v>8</v>
      </c>
      <c r="U8" s="57">
        <v>7</v>
      </c>
      <c r="V8" s="57">
        <v>41</v>
      </c>
      <c r="W8" s="100">
        <v>11.8</v>
      </c>
    </row>
    <row r="9" spans="1:28" ht="24.9" customHeight="1" x14ac:dyDescent="0.2">
      <c r="B9" s="8"/>
      <c r="C9" s="54">
        <f>'[1]第１,２,３表'!B7</f>
        <v>43831</v>
      </c>
      <c r="D9" s="57">
        <v>77867</v>
      </c>
      <c r="E9" s="57">
        <v>1392</v>
      </c>
      <c r="F9" s="57">
        <v>1388</v>
      </c>
      <c r="G9" s="57">
        <v>13605</v>
      </c>
      <c r="H9" s="103">
        <v>17.5</v>
      </c>
      <c r="I9" s="82">
        <v>1192</v>
      </c>
      <c r="J9" s="57">
        <v>11</v>
      </c>
      <c r="K9" s="57">
        <v>8</v>
      </c>
      <c r="L9" s="57">
        <v>20</v>
      </c>
      <c r="M9" s="99">
        <v>1.6</v>
      </c>
      <c r="N9" s="50">
        <v>22947</v>
      </c>
      <c r="O9" s="57">
        <v>286</v>
      </c>
      <c r="P9" s="57">
        <v>296</v>
      </c>
      <c r="Q9" s="57">
        <v>3121</v>
      </c>
      <c r="R9" s="100">
        <v>13.6</v>
      </c>
      <c r="S9" s="50">
        <v>360</v>
      </c>
      <c r="T9" s="57">
        <v>10</v>
      </c>
      <c r="U9" s="57">
        <v>8</v>
      </c>
      <c r="V9" s="57">
        <v>29</v>
      </c>
      <c r="W9" s="100">
        <v>8.1</v>
      </c>
    </row>
    <row r="10" spans="1:28" ht="24.9" customHeight="1" x14ac:dyDescent="0.2">
      <c r="B10" s="8" t="s">
        <v>19</v>
      </c>
      <c r="C10" s="54">
        <f>'[1]第１,２,３表'!B8</f>
        <v>44197</v>
      </c>
      <c r="D10" s="50">
        <v>77088</v>
      </c>
      <c r="E10" s="50">
        <v>1448</v>
      </c>
      <c r="F10" s="50">
        <v>1538</v>
      </c>
      <c r="G10" s="50">
        <v>13801</v>
      </c>
      <c r="H10" s="103">
        <v>17.899999999999999</v>
      </c>
      <c r="I10" s="53">
        <v>1223</v>
      </c>
      <c r="J10" s="50">
        <v>9</v>
      </c>
      <c r="K10" s="50">
        <v>8</v>
      </c>
      <c r="L10" s="50">
        <v>29</v>
      </c>
      <c r="M10" s="96">
        <v>2.2999999999999998</v>
      </c>
      <c r="N10" s="50">
        <v>21020</v>
      </c>
      <c r="O10" s="50">
        <v>277</v>
      </c>
      <c r="P10" s="50">
        <v>413</v>
      </c>
      <c r="Q10" s="50">
        <v>2552</v>
      </c>
      <c r="R10" s="103">
        <v>12.1</v>
      </c>
      <c r="S10" s="50">
        <v>367</v>
      </c>
      <c r="T10" s="50">
        <v>6</v>
      </c>
      <c r="U10" s="50">
        <v>6</v>
      </c>
      <c r="V10" s="50">
        <v>36</v>
      </c>
      <c r="W10" s="103">
        <v>9.9</v>
      </c>
      <c r="Y10" s="11"/>
      <c r="Z10" s="11"/>
    </row>
    <row r="11" spans="1:28" ht="24.9" customHeight="1" x14ac:dyDescent="0.2">
      <c r="B11" s="8">
        <v>100</v>
      </c>
      <c r="C11" s="54">
        <f>'[1]第１,２,３表'!B9</f>
        <v>44562</v>
      </c>
      <c r="D11" s="50">
        <v>78890</v>
      </c>
      <c r="E11" s="144">
        <v>1362</v>
      </c>
      <c r="F11" s="144">
        <v>1462</v>
      </c>
      <c r="G11" s="144">
        <v>13047</v>
      </c>
      <c r="H11" s="98">
        <v>16.5</v>
      </c>
      <c r="I11" s="53">
        <v>1624</v>
      </c>
      <c r="J11" s="50">
        <v>11</v>
      </c>
      <c r="K11" s="50">
        <v>8</v>
      </c>
      <c r="L11" s="50">
        <v>26</v>
      </c>
      <c r="M11" s="96">
        <v>1.6</v>
      </c>
      <c r="N11" s="57">
        <v>23515</v>
      </c>
      <c r="O11" s="57">
        <v>278</v>
      </c>
      <c r="P11" s="57">
        <v>307</v>
      </c>
      <c r="Q11" s="57">
        <v>1489</v>
      </c>
      <c r="R11" s="103">
        <v>6.4</v>
      </c>
      <c r="S11" s="50">
        <v>1099</v>
      </c>
      <c r="T11" s="50">
        <v>22</v>
      </c>
      <c r="U11" s="50">
        <v>30</v>
      </c>
      <c r="V11" s="50">
        <v>144</v>
      </c>
      <c r="W11" s="103">
        <v>13.1</v>
      </c>
      <c r="Y11" s="11"/>
      <c r="Z11" s="11"/>
      <c r="AA11" s="11"/>
      <c r="AB11" s="11"/>
    </row>
    <row r="12" spans="1:28" ht="24.9" customHeight="1" x14ac:dyDescent="0.2">
      <c r="B12" s="8"/>
      <c r="C12" s="58">
        <f>'[1]第１,２,３表'!B10</f>
        <v>44927</v>
      </c>
      <c r="D12" s="59">
        <v>78101</v>
      </c>
      <c r="E12" s="60">
        <v>1263</v>
      </c>
      <c r="F12" s="60">
        <v>1329</v>
      </c>
      <c r="G12" s="60">
        <v>13047</v>
      </c>
      <c r="H12" s="145">
        <v>16.7</v>
      </c>
      <c r="I12" s="60">
        <v>1646</v>
      </c>
      <c r="J12" s="59">
        <v>12</v>
      </c>
      <c r="K12" s="59">
        <v>10</v>
      </c>
      <c r="L12" s="59">
        <v>36</v>
      </c>
      <c r="M12" s="146">
        <v>2.2000000000000002</v>
      </c>
      <c r="N12" s="59">
        <v>23267</v>
      </c>
      <c r="O12" s="60">
        <v>206</v>
      </c>
      <c r="P12" s="60">
        <v>242</v>
      </c>
      <c r="Q12" s="60">
        <v>1119</v>
      </c>
      <c r="R12" s="145">
        <v>4.8</v>
      </c>
      <c r="S12" s="57">
        <v>1135</v>
      </c>
      <c r="T12" s="57">
        <v>24</v>
      </c>
      <c r="U12" s="57">
        <v>21</v>
      </c>
      <c r="V12" s="57">
        <v>99</v>
      </c>
      <c r="W12" s="103">
        <v>8.8000000000000007</v>
      </c>
      <c r="Y12" s="11"/>
      <c r="Z12" s="11"/>
      <c r="AA12" s="11"/>
      <c r="AB12" s="11"/>
    </row>
    <row r="13" spans="1:28" ht="24.9" customHeight="1" x14ac:dyDescent="0.2">
      <c r="B13" s="8"/>
      <c r="C13" s="62">
        <f>$A$4</f>
        <v>5</v>
      </c>
      <c r="D13" s="63">
        <v>77885</v>
      </c>
      <c r="E13" s="63">
        <v>770</v>
      </c>
      <c r="F13" s="63">
        <v>1167</v>
      </c>
      <c r="G13" s="63">
        <v>12856</v>
      </c>
      <c r="H13" s="147">
        <v>16.5</v>
      </c>
      <c r="I13" s="64">
        <v>1619</v>
      </c>
      <c r="J13" s="63">
        <v>5</v>
      </c>
      <c r="K13" s="63">
        <v>4</v>
      </c>
      <c r="L13" s="63">
        <v>35</v>
      </c>
      <c r="M13" s="148">
        <v>2.2000000000000002</v>
      </c>
      <c r="N13" s="63">
        <v>23278</v>
      </c>
      <c r="O13" s="63">
        <v>130</v>
      </c>
      <c r="P13" s="63">
        <v>212</v>
      </c>
      <c r="Q13" s="63">
        <v>1196</v>
      </c>
      <c r="R13" s="147">
        <v>5.0999999999999996</v>
      </c>
      <c r="S13" s="68">
        <v>1094</v>
      </c>
      <c r="T13" s="68">
        <v>4</v>
      </c>
      <c r="U13" s="68">
        <v>2</v>
      </c>
      <c r="V13" s="68">
        <v>96</v>
      </c>
      <c r="W13" s="111">
        <v>8.8000000000000007</v>
      </c>
      <c r="Y13" s="11"/>
      <c r="Z13" s="11"/>
      <c r="AA13" s="11"/>
      <c r="AB13" s="11"/>
    </row>
    <row r="14" spans="1:28" ht="24.9" customHeight="1" x14ac:dyDescent="0.2">
      <c r="B14" s="8" t="s">
        <v>20</v>
      </c>
      <c r="C14" s="69" t="s">
        <v>21</v>
      </c>
      <c r="D14" s="59">
        <v>77210</v>
      </c>
      <c r="E14" s="59">
        <v>988</v>
      </c>
      <c r="F14" s="59">
        <v>1171</v>
      </c>
      <c r="G14" s="59">
        <v>12761</v>
      </c>
      <c r="H14" s="149">
        <v>16.5</v>
      </c>
      <c r="I14" s="60">
        <v>1616</v>
      </c>
      <c r="J14" s="59">
        <v>2</v>
      </c>
      <c r="K14" s="59">
        <v>5</v>
      </c>
      <c r="L14" s="59">
        <v>35</v>
      </c>
      <c r="M14" s="146">
        <v>2.2000000000000002</v>
      </c>
      <c r="N14" s="59">
        <v>23142</v>
      </c>
      <c r="O14" s="59">
        <v>160</v>
      </c>
      <c r="P14" s="59">
        <v>296</v>
      </c>
      <c r="Q14" s="59">
        <v>1140</v>
      </c>
      <c r="R14" s="149">
        <v>4.9000000000000004</v>
      </c>
      <c r="S14" s="57">
        <v>1080</v>
      </c>
      <c r="T14" s="57">
        <v>0</v>
      </c>
      <c r="U14" s="57">
        <v>14</v>
      </c>
      <c r="V14" s="57">
        <v>96</v>
      </c>
      <c r="W14" s="103">
        <v>8.9</v>
      </c>
      <c r="Y14" s="13"/>
      <c r="Z14" s="1"/>
      <c r="AA14" s="11"/>
      <c r="AB14" s="11"/>
    </row>
    <row r="15" spans="1:28" ht="24.9" customHeight="1" x14ac:dyDescent="0.2">
      <c r="B15" s="8"/>
      <c r="C15" s="69" t="s">
        <v>22</v>
      </c>
      <c r="D15" s="59">
        <v>77279</v>
      </c>
      <c r="E15" s="59">
        <v>1211</v>
      </c>
      <c r="F15" s="59">
        <v>1634</v>
      </c>
      <c r="G15" s="59">
        <v>13258</v>
      </c>
      <c r="H15" s="149">
        <v>17.2</v>
      </c>
      <c r="I15" s="60">
        <v>1616</v>
      </c>
      <c r="J15" s="59">
        <v>7</v>
      </c>
      <c r="K15" s="59">
        <v>7</v>
      </c>
      <c r="L15" s="59">
        <v>35</v>
      </c>
      <c r="M15" s="146">
        <v>2.2000000000000002</v>
      </c>
      <c r="N15" s="59">
        <v>23116</v>
      </c>
      <c r="O15" s="59">
        <v>253</v>
      </c>
      <c r="P15" s="59">
        <v>279</v>
      </c>
      <c r="Q15" s="59">
        <v>1142</v>
      </c>
      <c r="R15" s="149">
        <v>4.9000000000000004</v>
      </c>
      <c r="S15" s="57">
        <v>1084</v>
      </c>
      <c r="T15" s="57">
        <v>4</v>
      </c>
      <c r="U15" s="57">
        <v>0</v>
      </c>
      <c r="V15" s="57">
        <v>96</v>
      </c>
      <c r="W15" s="103">
        <v>8.9</v>
      </c>
      <c r="Y15" s="14"/>
      <c r="Z15" s="14"/>
      <c r="AA15" s="1"/>
      <c r="AB15" s="1"/>
    </row>
    <row r="16" spans="1:28" ht="24.9" customHeight="1" x14ac:dyDescent="0.2">
      <c r="B16" s="8"/>
      <c r="C16" s="69" t="s">
        <v>23</v>
      </c>
      <c r="D16" s="59">
        <v>77895</v>
      </c>
      <c r="E16" s="59">
        <v>4034</v>
      </c>
      <c r="F16" s="59">
        <v>2916</v>
      </c>
      <c r="G16" s="59">
        <v>12869</v>
      </c>
      <c r="H16" s="149">
        <v>16.5</v>
      </c>
      <c r="I16" s="60">
        <v>1662</v>
      </c>
      <c r="J16" s="59">
        <v>76</v>
      </c>
      <c r="K16" s="59">
        <v>30</v>
      </c>
      <c r="L16" s="59">
        <v>35</v>
      </c>
      <c r="M16" s="146">
        <v>2.1</v>
      </c>
      <c r="N16" s="59">
        <v>23308</v>
      </c>
      <c r="O16" s="59">
        <v>605</v>
      </c>
      <c r="P16" s="59">
        <v>413</v>
      </c>
      <c r="Q16" s="59">
        <v>1111</v>
      </c>
      <c r="R16" s="149">
        <v>4.8</v>
      </c>
      <c r="S16" s="57">
        <v>1202</v>
      </c>
      <c r="T16" s="57">
        <v>258</v>
      </c>
      <c r="U16" s="57">
        <v>140</v>
      </c>
      <c r="V16" s="57">
        <v>94</v>
      </c>
      <c r="W16" s="103">
        <v>7.8</v>
      </c>
      <c r="Y16" s="14"/>
      <c r="Z16" s="14"/>
      <c r="AA16" s="14"/>
      <c r="AB16" s="14"/>
    </row>
    <row r="17" spans="2:28" ht="24.9" customHeight="1" x14ac:dyDescent="0.2">
      <c r="B17" s="8" t="s">
        <v>24</v>
      </c>
      <c r="C17" s="69" t="s">
        <v>25</v>
      </c>
      <c r="D17" s="59">
        <v>77450</v>
      </c>
      <c r="E17" s="59">
        <v>1153</v>
      </c>
      <c r="F17" s="59">
        <v>1415</v>
      </c>
      <c r="G17" s="59">
        <v>12570</v>
      </c>
      <c r="H17" s="149">
        <v>16.2</v>
      </c>
      <c r="I17" s="60">
        <v>1654</v>
      </c>
      <c r="J17" s="59">
        <v>2</v>
      </c>
      <c r="K17" s="59">
        <v>10</v>
      </c>
      <c r="L17" s="59">
        <v>33</v>
      </c>
      <c r="M17" s="146">
        <v>2</v>
      </c>
      <c r="N17" s="59">
        <v>22955</v>
      </c>
      <c r="O17" s="59">
        <v>117</v>
      </c>
      <c r="P17" s="59">
        <v>287</v>
      </c>
      <c r="Q17" s="59">
        <v>962</v>
      </c>
      <c r="R17" s="149">
        <v>4.2</v>
      </c>
      <c r="S17" s="57">
        <v>1198</v>
      </c>
      <c r="T17" s="57">
        <v>4</v>
      </c>
      <c r="U17" s="57">
        <v>8</v>
      </c>
      <c r="V17" s="57">
        <v>98</v>
      </c>
      <c r="W17" s="103">
        <v>8.1999999999999993</v>
      </c>
      <c r="Y17" s="14"/>
      <c r="Z17" s="14"/>
      <c r="AA17" s="14"/>
      <c r="AB17" s="14"/>
    </row>
    <row r="18" spans="2:28" ht="24.9" customHeight="1" x14ac:dyDescent="0.2">
      <c r="B18" s="8"/>
      <c r="C18" s="69" t="s">
        <v>26</v>
      </c>
      <c r="D18" s="59">
        <v>79224</v>
      </c>
      <c r="E18" s="59">
        <v>996</v>
      </c>
      <c r="F18" s="59">
        <v>1274</v>
      </c>
      <c r="G18" s="59">
        <v>13597</v>
      </c>
      <c r="H18" s="149">
        <v>17.2</v>
      </c>
      <c r="I18" s="60">
        <v>1654</v>
      </c>
      <c r="J18" s="59">
        <v>15</v>
      </c>
      <c r="K18" s="59">
        <v>15</v>
      </c>
      <c r="L18" s="59">
        <v>35</v>
      </c>
      <c r="M18" s="146">
        <v>2.1</v>
      </c>
      <c r="N18" s="59">
        <v>23142</v>
      </c>
      <c r="O18" s="59">
        <v>194</v>
      </c>
      <c r="P18" s="59">
        <v>190</v>
      </c>
      <c r="Q18" s="59">
        <v>1183</v>
      </c>
      <c r="R18" s="149">
        <v>5.0999999999999996</v>
      </c>
      <c r="S18" s="57">
        <v>1194</v>
      </c>
      <c r="T18" s="57">
        <v>0</v>
      </c>
      <c r="U18" s="57">
        <v>4</v>
      </c>
      <c r="V18" s="57">
        <v>98</v>
      </c>
      <c r="W18" s="103">
        <v>8.1999999999999993</v>
      </c>
      <c r="AA18" s="14"/>
      <c r="AB18" s="14"/>
    </row>
    <row r="19" spans="2:28" ht="24.9" customHeight="1" x14ac:dyDescent="0.2">
      <c r="B19" s="8"/>
      <c r="C19" s="69" t="s">
        <v>27</v>
      </c>
      <c r="D19" s="59">
        <v>78910</v>
      </c>
      <c r="E19" s="59">
        <v>1161</v>
      </c>
      <c r="F19" s="59">
        <v>973</v>
      </c>
      <c r="G19" s="59">
        <v>13524</v>
      </c>
      <c r="H19" s="149">
        <v>17.100000000000001</v>
      </c>
      <c r="I19" s="60">
        <v>1660</v>
      </c>
      <c r="J19" s="59">
        <v>9</v>
      </c>
      <c r="K19" s="59">
        <v>3</v>
      </c>
      <c r="L19" s="59">
        <v>36</v>
      </c>
      <c r="M19" s="146">
        <v>2.2000000000000002</v>
      </c>
      <c r="N19" s="59">
        <v>23211</v>
      </c>
      <c r="O19" s="59">
        <v>269</v>
      </c>
      <c r="P19" s="59">
        <v>200</v>
      </c>
      <c r="Q19" s="59">
        <v>1238</v>
      </c>
      <c r="R19" s="149">
        <v>5.3</v>
      </c>
      <c r="S19" s="57">
        <v>1130</v>
      </c>
      <c r="T19" s="57">
        <v>2</v>
      </c>
      <c r="U19" s="57">
        <v>66</v>
      </c>
      <c r="V19" s="57">
        <v>98</v>
      </c>
      <c r="W19" s="103">
        <v>8.6999999999999993</v>
      </c>
    </row>
    <row r="20" spans="2:28" ht="24.9" customHeight="1" x14ac:dyDescent="0.2">
      <c r="B20" s="8" t="s">
        <v>28</v>
      </c>
      <c r="C20" s="69" t="s">
        <v>29</v>
      </c>
      <c r="D20" s="59">
        <v>77380</v>
      </c>
      <c r="E20" s="59">
        <v>868</v>
      </c>
      <c r="F20" s="59">
        <v>1092</v>
      </c>
      <c r="G20" s="59">
        <v>12789</v>
      </c>
      <c r="H20" s="149">
        <v>16.5</v>
      </c>
      <c r="I20" s="60">
        <v>1662</v>
      </c>
      <c r="J20" s="59">
        <v>7</v>
      </c>
      <c r="K20" s="59">
        <v>5</v>
      </c>
      <c r="L20" s="59">
        <v>36</v>
      </c>
      <c r="M20" s="146">
        <v>2.2000000000000002</v>
      </c>
      <c r="N20" s="59">
        <v>23151</v>
      </c>
      <c r="O20" s="59">
        <v>130</v>
      </c>
      <c r="P20" s="59">
        <v>190</v>
      </c>
      <c r="Q20" s="59">
        <v>1018</v>
      </c>
      <c r="R20" s="149">
        <v>4.4000000000000004</v>
      </c>
      <c r="S20" s="57">
        <v>1130</v>
      </c>
      <c r="T20" s="57">
        <v>0</v>
      </c>
      <c r="U20" s="57">
        <v>0</v>
      </c>
      <c r="V20" s="57">
        <v>98</v>
      </c>
      <c r="W20" s="103">
        <v>8.6999999999999993</v>
      </c>
    </row>
    <row r="21" spans="2:28" ht="24.9" customHeight="1" x14ac:dyDescent="0.2">
      <c r="B21" s="8"/>
      <c r="C21" s="69" t="s">
        <v>30</v>
      </c>
      <c r="D21" s="59">
        <v>77848</v>
      </c>
      <c r="E21" s="59">
        <v>996</v>
      </c>
      <c r="F21" s="59">
        <v>1030</v>
      </c>
      <c r="G21" s="59">
        <v>12920</v>
      </c>
      <c r="H21" s="149">
        <v>16.600000000000001</v>
      </c>
      <c r="I21" s="60">
        <v>1662</v>
      </c>
      <c r="J21" s="59">
        <v>10</v>
      </c>
      <c r="K21" s="59">
        <v>10</v>
      </c>
      <c r="L21" s="59">
        <v>36</v>
      </c>
      <c r="M21" s="146">
        <v>2.2000000000000002</v>
      </c>
      <c r="N21" s="59">
        <v>23088</v>
      </c>
      <c r="O21" s="59">
        <v>152</v>
      </c>
      <c r="P21" s="59">
        <v>215</v>
      </c>
      <c r="Q21" s="59">
        <v>1097</v>
      </c>
      <c r="R21" s="149">
        <v>4.8</v>
      </c>
      <c r="S21" s="57">
        <v>1130</v>
      </c>
      <c r="T21" s="57">
        <v>2</v>
      </c>
      <c r="U21" s="57">
        <v>2</v>
      </c>
      <c r="V21" s="57">
        <v>98</v>
      </c>
      <c r="W21" s="103">
        <v>8.6999999999999993</v>
      </c>
    </row>
    <row r="22" spans="2:28" ht="24.9" customHeight="1" x14ac:dyDescent="0.2">
      <c r="B22" s="8"/>
      <c r="C22" s="69" t="s">
        <v>31</v>
      </c>
      <c r="D22" s="59">
        <v>79069</v>
      </c>
      <c r="E22" s="59">
        <v>1106</v>
      </c>
      <c r="F22" s="59">
        <v>1192</v>
      </c>
      <c r="G22" s="59">
        <v>13321</v>
      </c>
      <c r="H22" s="149">
        <v>16.8</v>
      </c>
      <c r="I22" s="60">
        <v>1653</v>
      </c>
      <c r="J22" s="59">
        <v>0</v>
      </c>
      <c r="K22" s="59">
        <v>9</v>
      </c>
      <c r="L22" s="59">
        <v>32</v>
      </c>
      <c r="M22" s="146">
        <v>1.9</v>
      </c>
      <c r="N22" s="59">
        <v>23104</v>
      </c>
      <c r="O22" s="59">
        <v>217</v>
      </c>
      <c r="P22" s="59">
        <v>201</v>
      </c>
      <c r="Q22" s="59">
        <v>1153</v>
      </c>
      <c r="R22" s="149">
        <v>5</v>
      </c>
      <c r="S22" s="57">
        <v>1120</v>
      </c>
      <c r="T22" s="57">
        <v>0</v>
      </c>
      <c r="U22" s="57">
        <v>10</v>
      </c>
      <c r="V22" s="57">
        <v>98</v>
      </c>
      <c r="W22" s="103">
        <v>8.8000000000000007</v>
      </c>
    </row>
    <row r="23" spans="2:28" ht="24.9" customHeight="1" x14ac:dyDescent="0.2">
      <c r="B23" s="8"/>
      <c r="C23" s="69" t="s">
        <v>32</v>
      </c>
      <c r="D23" s="59">
        <v>78793</v>
      </c>
      <c r="E23" s="59">
        <v>1039</v>
      </c>
      <c r="F23" s="59">
        <v>914</v>
      </c>
      <c r="G23" s="59">
        <v>13194</v>
      </c>
      <c r="H23" s="149">
        <v>16.7</v>
      </c>
      <c r="I23" s="60">
        <v>1647</v>
      </c>
      <c r="J23" s="59">
        <v>3</v>
      </c>
      <c r="K23" s="59">
        <v>9</v>
      </c>
      <c r="L23" s="59">
        <v>40</v>
      </c>
      <c r="M23" s="146">
        <v>2.4</v>
      </c>
      <c r="N23" s="59">
        <v>24025</v>
      </c>
      <c r="O23" s="59">
        <v>173</v>
      </c>
      <c r="P23" s="59">
        <v>192</v>
      </c>
      <c r="Q23" s="59">
        <v>1141</v>
      </c>
      <c r="R23" s="149">
        <v>4.7</v>
      </c>
      <c r="S23" s="57">
        <v>1128</v>
      </c>
      <c r="T23" s="57">
        <v>18</v>
      </c>
      <c r="U23" s="57">
        <v>10</v>
      </c>
      <c r="V23" s="57">
        <v>111</v>
      </c>
      <c r="W23" s="103">
        <v>9.8000000000000007</v>
      </c>
    </row>
    <row r="24" spans="2:28" ht="24.9" customHeight="1" x14ac:dyDescent="0.2">
      <c r="B24" s="8"/>
      <c r="C24" s="70" t="s">
        <v>33</v>
      </c>
      <c r="D24" s="59">
        <v>78266</v>
      </c>
      <c r="E24" s="59">
        <v>831</v>
      </c>
      <c r="F24" s="59">
        <v>1170</v>
      </c>
      <c r="G24" s="59">
        <v>12902</v>
      </c>
      <c r="H24" s="149">
        <v>16.5</v>
      </c>
      <c r="I24" s="60">
        <v>1643</v>
      </c>
      <c r="J24" s="59">
        <v>4</v>
      </c>
      <c r="K24" s="59">
        <v>8</v>
      </c>
      <c r="L24" s="59">
        <v>44</v>
      </c>
      <c r="M24" s="146">
        <v>2.7</v>
      </c>
      <c r="N24" s="59">
        <v>23684</v>
      </c>
      <c r="O24" s="59">
        <v>76</v>
      </c>
      <c r="P24" s="59">
        <v>229</v>
      </c>
      <c r="Q24" s="59">
        <v>1047</v>
      </c>
      <c r="R24" s="149">
        <v>4.4000000000000004</v>
      </c>
      <c r="S24" s="57">
        <v>1128</v>
      </c>
      <c r="T24" s="57">
        <v>0</v>
      </c>
      <c r="U24" s="57">
        <v>0</v>
      </c>
      <c r="V24" s="57">
        <v>111</v>
      </c>
      <c r="W24" s="103">
        <v>9.8000000000000007</v>
      </c>
    </row>
    <row r="25" spans="2:28" ht="24.9" customHeight="1" x14ac:dyDescent="0.2">
      <c r="B25" s="15"/>
      <c r="C25" s="49">
        <f>C7</f>
        <v>43101</v>
      </c>
      <c r="D25" s="68">
        <v>104751</v>
      </c>
      <c r="E25" s="68">
        <v>2182</v>
      </c>
      <c r="F25" s="68">
        <v>2004</v>
      </c>
      <c r="G25" s="68">
        <v>30169</v>
      </c>
      <c r="H25" s="115">
        <v>28.8</v>
      </c>
      <c r="I25" s="66" t="s">
        <v>18</v>
      </c>
      <c r="J25" s="68" t="s">
        <v>18</v>
      </c>
      <c r="K25" s="68" t="s">
        <v>18</v>
      </c>
      <c r="L25" s="68" t="s">
        <v>18</v>
      </c>
      <c r="M25" s="114" t="s">
        <v>18</v>
      </c>
      <c r="N25" s="72">
        <v>15184</v>
      </c>
      <c r="O25" s="68">
        <v>274</v>
      </c>
      <c r="P25" s="68">
        <v>222</v>
      </c>
      <c r="Q25" s="68">
        <v>2289</v>
      </c>
      <c r="R25" s="115">
        <v>15.1</v>
      </c>
      <c r="S25" s="72">
        <v>593</v>
      </c>
      <c r="T25" s="68">
        <v>12</v>
      </c>
      <c r="U25" s="68">
        <v>13</v>
      </c>
      <c r="V25" s="68">
        <v>21</v>
      </c>
      <c r="W25" s="115">
        <v>3.6</v>
      </c>
    </row>
    <row r="26" spans="2:28" ht="24.9" customHeight="1" x14ac:dyDescent="0.2">
      <c r="B26" s="8"/>
      <c r="C26" s="54" t="str">
        <f>C8</f>
        <v>令和元年</v>
      </c>
      <c r="D26" s="57">
        <v>106963</v>
      </c>
      <c r="E26" s="57">
        <v>2759</v>
      </c>
      <c r="F26" s="57">
        <v>2642</v>
      </c>
      <c r="G26" s="57">
        <v>32399</v>
      </c>
      <c r="H26" s="100">
        <v>30.3</v>
      </c>
      <c r="I26" s="53">
        <v>6737</v>
      </c>
      <c r="J26" s="57">
        <v>356</v>
      </c>
      <c r="K26" s="57">
        <v>212</v>
      </c>
      <c r="L26" s="57">
        <v>410</v>
      </c>
      <c r="M26" s="99">
        <v>6.2</v>
      </c>
      <c r="N26" s="50">
        <v>15190</v>
      </c>
      <c r="O26" s="57">
        <v>234</v>
      </c>
      <c r="P26" s="57">
        <v>272</v>
      </c>
      <c r="Q26" s="57">
        <v>2353</v>
      </c>
      <c r="R26" s="100">
        <v>15.5</v>
      </c>
      <c r="S26" s="50">
        <v>579</v>
      </c>
      <c r="T26" s="57">
        <v>11</v>
      </c>
      <c r="U26" s="57">
        <v>12</v>
      </c>
      <c r="V26" s="57">
        <v>20</v>
      </c>
      <c r="W26" s="100">
        <v>3.3</v>
      </c>
    </row>
    <row r="27" spans="2:28" ht="24.9" customHeight="1" x14ac:dyDescent="0.2">
      <c r="B27" s="8">
        <v>30</v>
      </c>
      <c r="C27" s="54">
        <f t="shared" ref="C27:C29" si="0">C9</f>
        <v>43831</v>
      </c>
      <c r="D27" s="57">
        <v>105507</v>
      </c>
      <c r="E27" s="57">
        <v>1781</v>
      </c>
      <c r="F27" s="57">
        <v>2048</v>
      </c>
      <c r="G27" s="57">
        <v>29352</v>
      </c>
      <c r="H27" s="100">
        <v>27.8</v>
      </c>
      <c r="I27" s="53">
        <v>6045</v>
      </c>
      <c r="J27" s="57">
        <v>78</v>
      </c>
      <c r="K27" s="57">
        <v>225</v>
      </c>
      <c r="L27" s="57">
        <v>255</v>
      </c>
      <c r="M27" s="99">
        <v>4.3</v>
      </c>
      <c r="N27" s="50">
        <v>15477</v>
      </c>
      <c r="O27" s="57">
        <v>203</v>
      </c>
      <c r="P27" s="57">
        <v>253</v>
      </c>
      <c r="Q27" s="57">
        <v>1616</v>
      </c>
      <c r="R27" s="100">
        <v>10.4</v>
      </c>
      <c r="S27" s="50">
        <v>591</v>
      </c>
      <c r="T27" s="57">
        <v>9</v>
      </c>
      <c r="U27" s="57">
        <v>7</v>
      </c>
      <c r="V27" s="57">
        <v>37</v>
      </c>
      <c r="W27" s="100">
        <v>6.2</v>
      </c>
    </row>
    <row r="28" spans="2:28" ht="24.9" customHeight="1" x14ac:dyDescent="0.2">
      <c r="B28" s="8" t="s">
        <v>19</v>
      </c>
      <c r="C28" s="54">
        <f t="shared" si="0"/>
        <v>44197</v>
      </c>
      <c r="D28" s="57">
        <v>100209</v>
      </c>
      <c r="E28" s="57">
        <v>1732</v>
      </c>
      <c r="F28" s="57">
        <v>1831</v>
      </c>
      <c r="G28" s="57">
        <v>26237</v>
      </c>
      <c r="H28" s="103">
        <v>26.2</v>
      </c>
      <c r="I28" s="82">
        <v>4836</v>
      </c>
      <c r="J28" s="57">
        <v>59</v>
      </c>
      <c r="K28" s="57">
        <v>135</v>
      </c>
      <c r="L28" s="57">
        <v>100</v>
      </c>
      <c r="M28" s="96">
        <v>2.1</v>
      </c>
      <c r="N28" s="57">
        <v>15163</v>
      </c>
      <c r="O28" s="57">
        <v>228</v>
      </c>
      <c r="P28" s="57">
        <v>245</v>
      </c>
      <c r="Q28" s="57">
        <v>1724</v>
      </c>
      <c r="R28" s="103">
        <v>11.4</v>
      </c>
      <c r="S28" s="57">
        <v>681</v>
      </c>
      <c r="T28" s="57">
        <v>32</v>
      </c>
      <c r="U28" s="57">
        <v>22</v>
      </c>
      <c r="V28" s="57">
        <v>14</v>
      </c>
      <c r="W28" s="103">
        <v>2.1</v>
      </c>
    </row>
    <row r="29" spans="2:28" ht="24.9" customHeight="1" x14ac:dyDescent="0.2">
      <c r="B29" s="8" t="s">
        <v>19</v>
      </c>
      <c r="C29" s="54">
        <f t="shared" si="0"/>
        <v>44562</v>
      </c>
      <c r="D29" s="57">
        <v>107638</v>
      </c>
      <c r="E29" s="57">
        <v>1923</v>
      </c>
      <c r="F29" s="57">
        <v>1830</v>
      </c>
      <c r="G29" s="57">
        <v>31898</v>
      </c>
      <c r="H29" s="103">
        <v>29.6</v>
      </c>
      <c r="I29" s="82">
        <v>4278</v>
      </c>
      <c r="J29" s="57">
        <v>71</v>
      </c>
      <c r="K29" s="57">
        <v>54</v>
      </c>
      <c r="L29" s="57">
        <v>106</v>
      </c>
      <c r="M29" s="96">
        <v>2.5</v>
      </c>
      <c r="N29" s="57">
        <v>14138</v>
      </c>
      <c r="O29" s="57">
        <v>169</v>
      </c>
      <c r="P29" s="57">
        <v>179</v>
      </c>
      <c r="Q29" s="57">
        <v>2242</v>
      </c>
      <c r="R29" s="103">
        <v>15.9</v>
      </c>
      <c r="S29" s="57">
        <v>1062</v>
      </c>
      <c r="T29" s="57">
        <v>19</v>
      </c>
      <c r="U29" s="57">
        <v>23</v>
      </c>
      <c r="V29" s="57">
        <v>78</v>
      </c>
      <c r="W29" s="103">
        <v>7.4</v>
      </c>
    </row>
    <row r="30" spans="2:28" ht="24.9" customHeight="1" x14ac:dyDescent="0.2">
      <c r="B30" s="8" t="s">
        <v>20</v>
      </c>
      <c r="C30" s="58">
        <f>C12</f>
        <v>44927</v>
      </c>
      <c r="D30" s="74">
        <v>107756</v>
      </c>
      <c r="E30" s="74">
        <v>1965</v>
      </c>
      <c r="F30" s="74">
        <v>1918</v>
      </c>
      <c r="G30" s="74">
        <v>33311</v>
      </c>
      <c r="H30" s="150">
        <v>30.9</v>
      </c>
      <c r="I30" s="75">
        <v>4565</v>
      </c>
      <c r="J30" s="74">
        <v>43</v>
      </c>
      <c r="K30" s="74">
        <v>25</v>
      </c>
      <c r="L30" s="74">
        <v>81</v>
      </c>
      <c r="M30" s="151">
        <v>1.8</v>
      </c>
      <c r="N30" s="74">
        <v>13627</v>
      </c>
      <c r="O30" s="74">
        <v>204</v>
      </c>
      <c r="P30" s="74">
        <v>214</v>
      </c>
      <c r="Q30" s="74">
        <v>2606</v>
      </c>
      <c r="R30" s="150">
        <v>19.100000000000001</v>
      </c>
      <c r="S30" s="78" t="s">
        <v>34</v>
      </c>
      <c r="T30" s="78" t="s">
        <v>34</v>
      </c>
      <c r="U30" s="78" t="s">
        <v>34</v>
      </c>
      <c r="V30" s="78" t="s">
        <v>34</v>
      </c>
      <c r="W30" s="119" t="s">
        <v>34</v>
      </c>
    </row>
    <row r="31" spans="2:28" ht="24.9" customHeight="1" x14ac:dyDescent="0.2">
      <c r="B31" s="8"/>
      <c r="C31" s="62">
        <f>$A$4</f>
        <v>5</v>
      </c>
      <c r="D31" s="59">
        <v>107296</v>
      </c>
      <c r="E31" s="60">
        <v>923</v>
      </c>
      <c r="F31" s="60">
        <v>1227</v>
      </c>
      <c r="G31" s="60">
        <v>33241</v>
      </c>
      <c r="H31" s="145">
        <v>31</v>
      </c>
      <c r="I31" s="60">
        <v>4382</v>
      </c>
      <c r="J31" s="59">
        <v>21</v>
      </c>
      <c r="K31" s="59">
        <v>76</v>
      </c>
      <c r="L31" s="59">
        <v>110</v>
      </c>
      <c r="M31" s="146">
        <v>2.5</v>
      </c>
      <c r="N31" s="59">
        <v>13897</v>
      </c>
      <c r="O31" s="59">
        <v>126</v>
      </c>
      <c r="P31" s="59">
        <v>287</v>
      </c>
      <c r="Q31" s="59">
        <v>2549</v>
      </c>
      <c r="R31" s="149">
        <v>18.3</v>
      </c>
      <c r="S31" s="57" t="s">
        <v>34</v>
      </c>
      <c r="T31" s="57" t="s">
        <v>34</v>
      </c>
      <c r="U31" s="57" t="s">
        <v>34</v>
      </c>
      <c r="V31" s="57" t="s">
        <v>34</v>
      </c>
      <c r="W31" s="103" t="s">
        <v>34</v>
      </c>
    </row>
    <row r="32" spans="2:28" ht="24.9" customHeight="1" x14ac:dyDescent="0.2">
      <c r="B32" s="8"/>
      <c r="C32" s="81" t="s">
        <v>21</v>
      </c>
      <c r="D32" s="59">
        <v>107041</v>
      </c>
      <c r="E32" s="60">
        <v>1473</v>
      </c>
      <c r="F32" s="60">
        <v>1511</v>
      </c>
      <c r="G32" s="60">
        <v>33082</v>
      </c>
      <c r="H32" s="145">
        <v>30.9</v>
      </c>
      <c r="I32" s="60">
        <v>4430</v>
      </c>
      <c r="J32" s="59">
        <v>48</v>
      </c>
      <c r="K32" s="59">
        <v>0</v>
      </c>
      <c r="L32" s="59">
        <v>110</v>
      </c>
      <c r="M32" s="146">
        <v>2.5</v>
      </c>
      <c r="N32" s="59">
        <v>13651</v>
      </c>
      <c r="O32" s="59">
        <v>95</v>
      </c>
      <c r="P32" s="59">
        <v>124</v>
      </c>
      <c r="Q32" s="59">
        <v>2469</v>
      </c>
      <c r="R32" s="149">
        <v>18.100000000000001</v>
      </c>
      <c r="S32" s="57" t="s">
        <v>34</v>
      </c>
      <c r="T32" s="57" t="s">
        <v>34</v>
      </c>
      <c r="U32" s="57" t="s">
        <v>34</v>
      </c>
      <c r="V32" s="57" t="s">
        <v>34</v>
      </c>
      <c r="W32" s="103" t="s">
        <v>34</v>
      </c>
    </row>
    <row r="33" spans="2:23" ht="24.9" customHeight="1" x14ac:dyDescent="0.2">
      <c r="B33" s="16" t="s">
        <v>35</v>
      </c>
      <c r="C33" s="81" t="s">
        <v>22</v>
      </c>
      <c r="D33" s="59">
        <v>106940</v>
      </c>
      <c r="E33" s="60">
        <v>1822</v>
      </c>
      <c r="F33" s="60">
        <v>1923</v>
      </c>
      <c r="G33" s="60">
        <v>33000</v>
      </c>
      <c r="H33" s="145">
        <v>30.9</v>
      </c>
      <c r="I33" s="60">
        <v>4430</v>
      </c>
      <c r="J33" s="59">
        <v>7</v>
      </c>
      <c r="K33" s="59">
        <v>7</v>
      </c>
      <c r="L33" s="59">
        <v>110</v>
      </c>
      <c r="M33" s="146">
        <v>2.5</v>
      </c>
      <c r="N33" s="59">
        <v>13552</v>
      </c>
      <c r="O33" s="59">
        <v>222</v>
      </c>
      <c r="P33" s="59">
        <v>321</v>
      </c>
      <c r="Q33" s="59">
        <v>2366</v>
      </c>
      <c r="R33" s="149">
        <v>17.5</v>
      </c>
      <c r="S33" s="57" t="s">
        <v>34</v>
      </c>
      <c r="T33" s="57" t="s">
        <v>34</v>
      </c>
      <c r="U33" s="57" t="s">
        <v>34</v>
      </c>
      <c r="V33" s="57" t="s">
        <v>34</v>
      </c>
      <c r="W33" s="103" t="s">
        <v>34</v>
      </c>
    </row>
    <row r="34" spans="2:23" ht="24.9" customHeight="1" x14ac:dyDescent="0.2">
      <c r="B34" s="8"/>
      <c r="C34" s="81" t="s">
        <v>23</v>
      </c>
      <c r="D34" s="59">
        <v>108134</v>
      </c>
      <c r="E34" s="60">
        <v>6463</v>
      </c>
      <c r="F34" s="60">
        <v>5269</v>
      </c>
      <c r="G34" s="60">
        <v>32912</v>
      </c>
      <c r="H34" s="145">
        <v>30.4</v>
      </c>
      <c r="I34" s="60">
        <v>4512</v>
      </c>
      <c r="J34" s="59">
        <v>144</v>
      </c>
      <c r="K34" s="59">
        <v>62</v>
      </c>
      <c r="L34" s="59">
        <v>104</v>
      </c>
      <c r="M34" s="146">
        <v>2.2999999999999998</v>
      </c>
      <c r="N34" s="59">
        <v>13729</v>
      </c>
      <c r="O34" s="59">
        <v>396</v>
      </c>
      <c r="P34" s="59">
        <v>219</v>
      </c>
      <c r="Q34" s="59">
        <v>2361</v>
      </c>
      <c r="R34" s="149">
        <v>17.2</v>
      </c>
      <c r="S34" s="57" t="s">
        <v>34</v>
      </c>
      <c r="T34" s="57" t="s">
        <v>34</v>
      </c>
      <c r="U34" s="57" t="s">
        <v>34</v>
      </c>
      <c r="V34" s="57" t="s">
        <v>34</v>
      </c>
      <c r="W34" s="103" t="s">
        <v>34</v>
      </c>
    </row>
    <row r="35" spans="2:23" ht="24.9" customHeight="1" x14ac:dyDescent="0.2">
      <c r="B35" s="8"/>
      <c r="C35" s="81" t="s">
        <v>25</v>
      </c>
      <c r="D35" s="59">
        <v>107465</v>
      </c>
      <c r="E35" s="60">
        <v>1364</v>
      </c>
      <c r="F35" s="60">
        <v>1881</v>
      </c>
      <c r="G35" s="60">
        <v>33441</v>
      </c>
      <c r="H35" s="145">
        <v>31.1</v>
      </c>
      <c r="I35" s="60">
        <v>4587</v>
      </c>
      <c r="J35" s="59">
        <v>75</v>
      </c>
      <c r="K35" s="59">
        <v>0</v>
      </c>
      <c r="L35" s="59">
        <v>104</v>
      </c>
      <c r="M35" s="146">
        <v>2.2999999999999998</v>
      </c>
      <c r="N35" s="59">
        <v>13472</v>
      </c>
      <c r="O35" s="59">
        <v>114</v>
      </c>
      <c r="P35" s="59">
        <v>219</v>
      </c>
      <c r="Q35" s="59">
        <v>2432</v>
      </c>
      <c r="R35" s="149">
        <v>18.100000000000001</v>
      </c>
      <c r="S35" s="57" t="s">
        <v>34</v>
      </c>
      <c r="T35" s="57" t="s">
        <v>34</v>
      </c>
      <c r="U35" s="57" t="s">
        <v>34</v>
      </c>
      <c r="V35" s="57" t="s">
        <v>34</v>
      </c>
      <c r="W35" s="103" t="s">
        <v>34</v>
      </c>
    </row>
    <row r="36" spans="2:23" ht="24.9" customHeight="1" x14ac:dyDescent="0.2">
      <c r="B36" s="8">
        <v>99</v>
      </c>
      <c r="C36" s="81" t="s">
        <v>26</v>
      </c>
      <c r="D36" s="59">
        <v>108077</v>
      </c>
      <c r="E36" s="60">
        <v>1797</v>
      </c>
      <c r="F36" s="60">
        <v>1185</v>
      </c>
      <c r="G36" s="60">
        <v>32377</v>
      </c>
      <c r="H36" s="145">
        <v>30</v>
      </c>
      <c r="I36" s="60">
        <v>4587</v>
      </c>
      <c r="J36" s="59">
        <v>28</v>
      </c>
      <c r="K36" s="59">
        <v>28</v>
      </c>
      <c r="L36" s="59">
        <v>97</v>
      </c>
      <c r="M36" s="146">
        <v>2.1</v>
      </c>
      <c r="N36" s="59">
        <v>13595</v>
      </c>
      <c r="O36" s="59">
        <v>281</v>
      </c>
      <c r="P36" s="59">
        <v>158</v>
      </c>
      <c r="Q36" s="59">
        <v>2571</v>
      </c>
      <c r="R36" s="149">
        <v>18.899999999999999</v>
      </c>
      <c r="S36" s="57" t="s">
        <v>34</v>
      </c>
      <c r="T36" s="57" t="s">
        <v>34</v>
      </c>
      <c r="U36" s="57" t="s">
        <v>34</v>
      </c>
      <c r="V36" s="57" t="s">
        <v>34</v>
      </c>
      <c r="W36" s="103" t="s">
        <v>34</v>
      </c>
    </row>
    <row r="37" spans="2:23" ht="24.9" customHeight="1" x14ac:dyDescent="0.2">
      <c r="B37" s="8"/>
      <c r="C37" s="81" t="s">
        <v>27</v>
      </c>
      <c r="D37" s="59">
        <v>108371</v>
      </c>
      <c r="E37" s="60">
        <v>2151</v>
      </c>
      <c r="F37" s="60">
        <v>1857</v>
      </c>
      <c r="G37" s="60">
        <v>34484</v>
      </c>
      <c r="H37" s="145">
        <v>31.8</v>
      </c>
      <c r="I37" s="60">
        <v>4587</v>
      </c>
      <c r="J37" s="59">
        <v>14</v>
      </c>
      <c r="K37" s="59">
        <v>14</v>
      </c>
      <c r="L37" s="59">
        <v>90</v>
      </c>
      <c r="M37" s="146">
        <v>2</v>
      </c>
      <c r="N37" s="59">
        <v>13525</v>
      </c>
      <c r="O37" s="59">
        <v>163</v>
      </c>
      <c r="P37" s="59">
        <v>233</v>
      </c>
      <c r="Q37" s="59">
        <v>2579</v>
      </c>
      <c r="R37" s="149">
        <v>19.100000000000001</v>
      </c>
      <c r="S37" s="57" t="s">
        <v>34</v>
      </c>
      <c r="T37" s="57" t="s">
        <v>34</v>
      </c>
      <c r="U37" s="57" t="s">
        <v>34</v>
      </c>
      <c r="V37" s="57" t="s">
        <v>34</v>
      </c>
      <c r="W37" s="103" t="s">
        <v>34</v>
      </c>
    </row>
    <row r="38" spans="2:23" ht="24.9" customHeight="1" x14ac:dyDescent="0.2">
      <c r="B38" s="8"/>
      <c r="C38" s="81" t="s">
        <v>29</v>
      </c>
      <c r="D38" s="59">
        <v>108223</v>
      </c>
      <c r="E38" s="60">
        <v>1830</v>
      </c>
      <c r="F38" s="60">
        <v>1978</v>
      </c>
      <c r="G38" s="60">
        <v>34288</v>
      </c>
      <c r="H38" s="145">
        <v>31.7</v>
      </c>
      <c r="I38" s="60">
        <v>4635</v>
      </c>
      <c r="J38" s="59">
        <v>62</v>
      </c>
      <c r="K38" s="59">
        <v>14</v>
      </c>
      <c r="L38" s="59">
        <v>83</v>
      </c>
      <c r="M38" s="146">
        <v>1.8</v>
      </c>
      <c r="N38" s="59">
        <v>13469</v>
      </c>
      <c r="O38" s="59">
        <v>172</v>
      </c>
      <c r="P38" s="59">
        <v>228</v>
      </c>
      <c r="Q38" s="59">
        <v>2598</v>
      </c>
      <c r="R38" s="149">
        <v>19.3</v>
      </c>
      <c r="S38" s="57" t="s">
        <v>34</v>
      </c>
      <c r="T38" s="57" t="s">
        <v>34</v>
      </c>
      <c r="U38" s="57" t="s">
        <v>34</v>
      </c>
      <c r="V38" s="57" t="s">
        <v>34</v>
      </c>
      <c r="W38" s="103" t="s">
        <v>34</v>
      </c>
    </row>
    <row r="39" spans="2:23" ht="24.9" customHeight="1" x14ac:dyDescent="0.2">
      <c r="B39" s="8" t="s">
        <v>20</v>
      </c>
      <c r="C39" s="81" t="s">
        <v>30</v>
      </c>
      <c r="D39" s="59">
        <v>107421</v>
      </c>
      <c r="E39" s="60">
        <v>1323</v>
      </c>
      <c r="F39" s="60">
        <v>2125</v>
      </c>
      <c r="G39" s="60">
        <v>34458</v>
      </c>
      <c r="H39" s="145">
        <v>32.1</v>
      </c>
      <c r="I39" s="60">
        <v>4635</v>
      </c>
      <c r="J39" s="59">
        <v>23</v>
      </c>
      <c r="K39" s="59">
        <v>23</v>
      </c>
      <c r="L39" s="59">
        <v>91</v>
      </c>
      <c r="M39" s="146">
        <v>2</v>
      </c>
      <c r="N39" s="59">
        <v>13462</v>
      </c>
      <c r="O39" s="59">
        <v>188</v>
      </c>
      <c r="P39" s="59">
        <v>195</v>
      </c>
      <c r="Q39" s="59">
        <v>2916</v>
      </c>
      <c r="R39" s="149">
        <v>21.7</v>
      </c>
      <c r="S39" s="57" t="s">
        <v>34</v>
      </c>
      <c r="T39" s="57" t="s">
        <v>34</v>
      </c>
      <c r="U39" s="57" t="s">
        <v>34</v>
      </c>
      <c r="V39" s="57" t="s">
        <v>34</v>
      </c>
      <c r="W39" s="103" t="s">
        <v>34</v>
      </c>
    </row>
    <row r="40" spans="2:23" ht="24.9" customHeight="1" x14ac:dyDescent="0.2">
      <c r="B40" s="8"/>
      <c r="C40" s="81" t="s">
        <v>31</v>
      </c>
      <c r="D40" s="59">
        <v>107813</v>
      </c>
      <c r="E40" s="60">
        <v>1722</v>
      </c>
      <c r="F40" s="60">
        <v>1481</v>
      </c>
      <c r="G40" s="60">
        <v>32658</v>
      </c>
      <c r="H40" s="145">
        <v>30.3</v>
      </c>
      <c r="I40" s="60">
        <v>4695</v>
      </c>
      <c r="J40" s="59">
        <v>67</v>
      </c>
      <c r="K40" s="59">
        <v>7</v>
      </c>
      <c r="L40" s="59">
        <v>22</v>
      </c>
      <c r="M40" s="146">
        <v>0.5</v>
      </c>
      <c r="N40" s="59">
        <v>13659</v>
      </c>
      <c r="O40" s="59">
        <v>249</v>
      </c>
      <c r="P40" s="59">
        <v>203</v>
      </c>
      <c r="Q40" s="59">
        <v>2851</v>
      </c>
      <c r="R40" s="149">
        <v>20.9</v>
      </c>
      <c r="S40" s="57" t="s">
        <v>34</v>
      </c>
      <c r="T40" s="57" t="s">
        <v>34</v>
      </c>
      <c r="U40" s="57" t="s">
        <v>34</v>
      </c>
      <c r="V40" s="57" t="s">
        <v>34</v>
      </c>
      <c r="W40" s="103" t="s">
        <v>34</v>
      </c>
    </row>
    <row r="41" spans="2:23" ht="24.9" customHeight="1" x14ac:dyDescent="0.2">
      <c r="B41" s="8"/>
      <c r="C41" s="81" t="s">
        <v>32</v>
      </c>
      <c r="D41" s="59">
        <v>108348</v>
      </c>
      <c r="E41" s="60">
        <v>1551</v>
      </c>
      <c r="F41" s="60">
        <v>1016</v>
      </c>
      <c r="G41" s="60">
        <v>32867</v>
      </c>
      <c r="H41" s="145">
        <v>30.3</v>
      </c>
      <c r="I41" s="60">
        <v>4644</v>
      </c>
      <c r="J41" s="59">
        <v>0</v>
      </c>
      <c r="K41" s="59">
        <v>51</v>
      </c>
      <c r="L41" s="59">
        <v>25</v>
      </c>
      <c r="M41" s="146">
        <v>0.5</v>
      </c>
      <c r="N41" s="59">
        <v>13797</v>
      </c>
      <c r="O41" s="59">
        <v>237</v>
      </c>
      <c r="P41" s="59">
        <v>99</v>
      </c>
      <c r="Q41" s="59">
        <v>2667</v>
      </c>
      <c r="R41" s="149">
        <v>19.3</v>
      </c>
      <c r="S41" s="57" t="s">
        <v>34</v>
      </c>
      <c r="T41" s="57" t="s">
        <v>34</v>
      </c>
      <c r="U41" s="57" t="s">
        <v>34</v>
      </c>
      <c r="V41" s="57" t="s">
        <v>34</v>
      </c>
      <c r="W41" s="103" t="s">
        <v>34</v>
      </c>
    </row>
    <row r="42" spans="2:23" ht="24.9" customHeight="1" x14ac:dyDescent="0.2">
      <c r="B42" s="17"/>
      <c r="C42" s="85" t="s">
        <v>33</v>
      </c>
      <c r="D42" s="74">
        <v>107947</v>
      </c>
      <c r="E42" s="75">
        <v>1161</v>
      </c>
      <c r="F42" s="75">
        <v>1563</v>
      </c>
      <c r="G42" s="75">
        <v>32918</v>
      </c>
      <c r="H42" s="152">
        <v>30.5</v>
      </c>
      <c r="I42" s="75">
        <v>4651</v>
      </c>
      <c r="J42" s="74">
        <v>29</v>
      </c>
      <c r="K42" s="74">
        <v>22</v>
      </c>
      <c r="L42" s="74">
        <v>22</v>
      </c>
      <c r="M42" s="151">
        <v>0.5</v>
      </c>
      <c r="N42" s="74">
        <v>13718</v>
      </c>
      <c r="O42" s="74">
        <v>200</v>
      </c>
      <c r="P42" s="74">
        <v>280</v>
      </c>
      <c r="Q42" s="74">
        <v>2915</v>
      </c>
      <c r="R42" s="150">
        <v>21.2</v>
      </c>
      <c r="S42" s="78" t="s">
        <v>34</v>
      </c>
      <c r="T42" s="78" t="s">
        <v>34</v>
      </c>
      <c r="U42" s="78" t="s">
        <v>34</v>
      </c>
      <c r="V42" s="78" t="s">
        <v>34</v>
      </c>
      <c r="W42" s="119" t="s">
        <v>34</v>
      </c>
    </row>
    <row r="43" spans="2:23" ht="24.9" customHeight="1" x14ac:dyDescent="0.2">
      <c r="B43" s="8"/>
      <c r="C43" s="49">
        <f>C25</f>
        <v>43101</v>
      </c>
      <c r="D43" s="57">
        <v>162240</v>
      </c>
      <c r="E43" s="57">
        <v>3214</v>
      </c>
      <c r="F43" s="57">
        <v>2822</v>
      </c>
      <c r="G43" s="57">
        <v>46347</v>
      </c>
      <c r="H43" s="100">
        <v>28.6</v>
      </c>
      <c r="I43" s="53">
        <v>14659</v>
      </c>
      <c r="J43" s="57">
        <v>148</v>
      </c>
      <c r="K43" s="57">
        <v>123</v>
      </c>
      <c r="L43" s="57">
        <v>908</v>
      </c>
      <c r="M43" s="99">
        <v>6.2</v>
      </c>
      <c r="N43" s="50">
        <v>12094</v>
      </c>
      <c r="O43" s="57">
        <v>177</v>
      </c>
      <c r="P43" s="57">
        <v>198</v>
      </c>
      <c r="Q43" s="57">
        <v>2400</v>
      </c>
      <c r="R43" s="100">
        <v>19.8</v>
      </c>
      <c r="S43" s="50">
        <v>1003</v>
      </c>
      <c r="T43" s="57">
        <v>10</v>
      </c>
      <c r="U43" s="57">
        <v>5</v>
      </c>
      <c r="V43" s="57">
        <v>72</v>
      </c>
      <c r="W43" s="100">
        <v>7.1</v>
      </c>
    </row>
    <row r="44" spans="2:23" ht="24.9" customHeight="1" x14ac:dyDescent="0.2">
      <c r="B44" s="8"/>
      <c r="C44" s="54" t="str">
        <f>C26</f>
        <v>令和元年</v>
      </c>
      <c r="D44" s="57">
        <v>164320</v>
      </c>
      <c r="E44" s="57">
        <v>3836</v>
      </c>
      <c r="F44" s="57">
        <v>3417</v>
      </c>
      <c r="G44" s="57">
        <v>51544</v>
      </c>
      <c r="H44" s="100">
        <v>31.4</v>
      </c>
      <c r="I44" s="53">
        <v>14389</v>
      </c>
      <c r="J44" s="57">
        <v>142</v>
      </c>
      <c r="K44" s="57">
        <v>213</v>
      </c>
      <c r="L44" s="57">
        <v>753</v>
      </c>
      <c r="M44" s="99">
        <v>5.3</v>
      </c>
      <c r="N44" s="50">
        <v>10589</v>
      </c>
      <c r="O44" s="57">
        <v>170</v>
      </c>
      <c r="P44" s="57">
        <v>176</v>
      </c>
      <c r="Q44" s="57">
        <v>2087</v>
      </c>
      <c r="R44" s="100">
        <v>19.600000000000001</v>
      </c>
      <c r="S44" s="50">
        <v>989</v>
      </c>
      <c r="T44" s="57">
        <v>25</v>
      </c>
      <c r="U44" s="57">
        <v>27</v>
      </c>
      <c r="V44" s="57">
        <v>85</v>
      </c>
      <c r="W44" s="100">
        <v>8.6</v>
      </c>
    </row>
    <row r="45" spans="2:23" ht="24.9" customHeight="1" x14ac:dyDescent="0.2">
      <c r="B45" s="18">
        <v>5</v>
      </c>
      <c r="C45" s="54">
        <f t="shared" ref="C45:C47" si="1">C27</f>
        <v>43831</v>
      </c>
      <c r="D45" s="57">
        <v>164073</v>
      </c>
      <c r="E45" s="57">
        <v>3308</v>
      </c>
      <c r="F45" s="57">
        <v>3811</v>
      </c>
      <c r="G45" s="57">
        <v>56060</v>
      </c>
      <c r="H45" s="100">
        <v>34.200000000000003</v>
      </c>
      <c r="I45" s="53">
        <v>15034</v>
      </c>
      <c r="J45" s="57">
        <v>227</v>
      </c>
      <c r="K45" s="57">
        <v>152</v>
      </c>
      <c r="L45" s="57">
        <v>1618</v>
      </c>
      <c r="M45" s="99">
        <v>10.8</v>
      </c>
      <c r="N45" s="50">
        <v>11098</v>
      </c>
      <c r="O45" s="57">
        <v>127</v>
      </c>
      <c r="P45" s="57">
        <v>191</v>
      </c>
      <c r="Q45" s="57">
        <v>2945</v>
      </c>
      <c r="R45" s="100">
        <v>26.7</v>
      </c>
      <c r="S45" s="50">
        <v>0</v>
      </c>
      <c r="T45" s="57">
        <v>0</v>
      </c>
      <c r="U45" s="57">
        <v>0</v>
      </c>
      <c r="V45" s="57">
        <v>0</v>
      </c>
      <c r="W45" s="100">
        <v>0</v>
      </c>
    </row>
    <row r="46" spans="2:23" ht="24.9" customHeight="1" x14ac:dyDescent="0.2">
      <c r="B46" s="8" t="s">
        <v>19</v>
      </c>
      <c r="C46" s="54">
        <f t="shared" si="1"/>
        <v>44197</v>
      </c>
      <c r="D46" s="57">
        <v>161217</v>
      </c>
      <c r="E46" s="57">
        <v>3030</v>
      </c>
      <c r="F46" s="57">
        <v>3247</v>
      </c>
      <c r="G46" s="57">
        <v>52112</v>
      </c>
      <c r="H46" s="103">
        <v>32.299999999999997</v>
      </c>
      <c r="I46" s="82">
        <v>13976</v>
      </c>
      <c r="J46" s="57">
        <v>119</v>
      </c>
      <c r="K46" s="57">
        <v>227</v>
      </c>
      <c r="L46" s="57">
        <v>597</v>
      </c>
      <c r="M46" s="96">
        <v>4.3</v>
      </c>
      <c r="N46" s="57">
        <v>11744</v>
      </c>
      <c r="O46" s="57">
        <v>161</v>
      </c>
      <c r="P46" s="57">
        <v>144</v>
      </c>
      <c r="Q46" s="57">
        <v>2873</v>
      </c>
      <c r="R46" s="103">
        <v>24.2</v>
      </c>
      <c r="S46" s="57">
        <v>1000</v>
      </c>
      <c r="T46" s="57">
        <v>16</v>
      </c>
      <c r="U46" s="57">
        <v>13</v>
      </c>
      <c r="V46" s="57">
        <v>112</v>
      </c>
      <c r="W46" s="103">
        <v>11.2</v>
      </c>
    </row>
    <row r="47" spans="2:23" ht="24.9" customHeight="1" x14ac:dyDescent="0.2">
      <c r="B47" s="8"/>
      <c r="C47" s="54">
        <f t="shared" si="1"/>
        <v>44562</v>
      </c>
      <c r="D47" s="57">
        <v>165598</v>
      </c>
      <c r="E47" s="57">
        <v>3843</v>
      </c>
      <c r="F47" s="57">
        <v>3325</v>
      </c>
      <c r="G47" s="57">
        <v>49115</v>
      </c>
      <c r="H47" s="103">
        <v>29.6</v>
      </c>
      <c r="I47" s="82">
        <v>14433</v>
      </c>
      <c r="J47" s="57">
        <v>119</v>
      </c>
      <c r="K47" s="57">
        <v>99</v>
      </c>
      <c r="L47" s="57">
        <v>592</v>
      </c>
      <c r="M47" s="96">
        <v>4.0999999999999996</v>
      </c>
      <c r="N47" s="57">
        <v>11083</v>
      </c>
      <c r="O47" s="57">
        <v>163</v>
      </c>
      <c r="P47" s="57">
        <v>148</v>
      </c>
      <c r="Q47" s="57">
        <v>3006</v>
      </c>
      <c r="R47" s="103">
        <v>27.2</v>
      </c>
      <c r="S47" s="57">
        <v>801</v>
      </c>
      <c r="T47" s="57">
        <v>14</v>
      </c>
      <c r="U47" s="57">
        <v>14</v>
      </c>
      <c r="V47" s="57">
        <v>4</v>
      </c>
      <c r="W47" s="103">
        <v>0.5</v>
      </c>
    </row>
    <row r="48" spans="2:23" ht="24.9" customHeight="1" x14ac:dyDescent="0.2">
      <c r="B48" s="8" t="s">
        <v>20</v>
      </c>
      <c r="C48" s="58">
        <f>C30</f>
        <v>44927</v>
      </c>
      <c r="D48" s="59">
        <v>173061</v>
      </c>
      <c r="E48" s="60">
        <v>4387</v>
      </c>
      <c r="F48" s="60">
        <v>3570</v>
      </c>
      <c r="G48" s="60">
        <v>60557</v>
      </c>
      <c r="H48" s="145">
        <v>35</v>
      </c>
      <c r="I48" s="60">
        <v>14642</v>
      </c>
      <c r="J48" s="60">
        <v>96</v>
      </c>
      <c r="K48" s="60">
        <v>89</v>
      </c>
      <c r="L48" s="60">
        <v>859</v>
      </c>
      <c r="M48" s="153">
        <v>5.9</v>
      </c>
      <c r="N48" s="59">
        <v>11776</v>
      </c>
      <c r="O48" s="60">
        <v>204</v>
      </c>
      <c r="P48" s="60">
        <v>130</v>
      </c>
      <c r="Q48" s="60">
        <v>4468</v>
      </c>
      <c r="R48" s="145">
        <v>37.9</v>
      </c>
      <c r="S48" s="57">
        <v>806</v>
      </c>
      <c r="T48" s="57">
        <v>5</v>
      </c>
      <c r="U48" s="57">
        <v>0</v>
      </c>
      <c r="V48" s="57">
        <v>0</v>
      </c>
      <c r="W48" s="103">
        <v>0</v>
      </c>
    </row>
    <row r="49" spans="2:23" ht="24.9" customHeight="1" x14ac:dyDescent="0.2">
      <c r="B49" s="8"/>
      <c r="C49" s="62">
        <f>$A$4</f>
        <v>5</v>
      </c>
      <c r="D49" s="63">
        <v>168352</v>
      </c>
      <c r="E49" s="63">
        <v>3380</v>
      </c>
      <c r="F49" s="63">
        <v>3040</v>
      </c>
      <c r="G49" s="63">
        <v>57705</v>
      </c>
      <c r="H49" s="147">
        <v>34.299999999999997</v>
      </c>
      <c r="I49" s="64">
        <v>14538</v>
      </c>
      <c r="J49" s="63">
        <v>76</v>
      </c>
      <c r="K49" s="63">
        <v>0</v>
      </c>
      <c r="L49" s="63">
        <v>742</v>
      </c>
      <c r="M49" s="148">
        <v>5.0999999999999996</v>
      </c>
      <c r="N49" s="63">
        <v>11059</v>
      </c>
      <c r="O49" s="63">
        <v>501</v>
      </c>
      <c r="P49" s="63">
        <v>209</v>
      </c>
      <c r="Q49" s="63">
        <v>3839</v>
      </c>
      <c r="R49" s="147">
        <v>34.700000000000003</v>
      </c>
      <c r="S49" s="63">
        <v>796</v>
      </c>
      <c r="T49" s="63">
        <v>0</v>
      </c>
      <c r="U49" s="63">
        <v>0</v>
      </c>
      <c r="V49" s="63">
        <v>0</v>
      </c>
      <c r="W49" s="147">
        <v>0</v>
      </c>
    </row>
    <row r="50" spans="2:23" ht="24.9" customHeight="1" x14ac:dyDescent="0.2">
      <c r="B50" s="8"/>
      <c r="C50" s="81" t="s">
        <v>21</v>
      </c>
      <c r="D50" s="59">
        <v>168871</v>
      </c>
      <c r="E50" s="59">
        <v>3044</v>
      </c>
      <c r="F50" s="59">
        <v>2525</v>
      </c>
      <c r="G50" s="59">
        <v>58834</v>
      </c>
      <c r="H50" s="149">
        <v>34.799999999999997</v>
      </c>
      <c r="I50" s="60">
        <v>14712</v>
      </c>
      <c r="J50" s="59">
        <v>174</v>
      </c>
      <c r="K50" s="59">
        <v>0</v>
      </c>
      <c r="L50" s="59">
        <v>778</v>
      </c>
      <c r="M50" s="146">
        <v>5.3</v>
      </c>
      <c r="N50" s="59">
        <v>11396</v>
      </c>
      <c r="O50" s="59">
        <v>342</v>
      </c>
      <c r="P50" s="59">
        <v>5</v>
      </c>
      <c r="Q50" s="59">
        <v>4279</v>
      </c>
      <c r="R50" s="149">
        <v>37.5</v>
      </c>
      <c r="S50" s="59">
        <v>796</v>
      </c>
      <c r="T50" s="59">
        <v>0</v>
      </c>
      <c r="U50" s="59">
        <v>0</v>
      </c>
      <c r="V50" s="59">
        <v>0</v>
      </c>
      <c r="W50" s="149">
        <v>0</v>
      </c>
    </row>
    <row r="51" spans="2:23" ht="24.9" customHeight="1" x14ac:dyDescent="0.2">
      <c r="B51" s="16" t="s">
        <v>35</v>
      </c>
      <c r="C51" s="81" t="s">
        <v>22</v>
      </c>
      <c r="D51" s="59">
        <v>170264</v>
      </c>
      <c r="E51" s="59">
        <v>4874</v>
      </c>
      <c r="F51" s="59">
        <v>3481</v>
      </c>
      <c r="G51" s="59">
        <v>59461</v>
      </c>
      <c r="H51" s="149">
        <v>34.9</v>
      </c>
      <c r="I51" s="60">
        <v>14585</v>
      </c>
      <c r="J51" s="59">
        <v>9</v>
      </c>
      <c r="K51" s="59">
        <v>136</v>
      </c>
      <c r="L51" s="59">
        <v>784</v>
      </c>
      <c r="M51" s="146">
        <v>5.4</v>
      </c>
      <c r="N51" s="59">
        <v>11159</v>
      </c>
      <c r="O51" s="59">
        <v>38</v>
      </c>
      <c r="P51" s="59">
        <v>275</v>
      </c>
      <c r="Q51" s="59">
        <v>4410</v>
      </c>
      <c r="R51" s="149">
        <v>39.5</v>
      </c>
      <c r="S51" s="59">
        <v>796</v>
      </c>
      <c r="T51" s="59">
        <v>0</v>
      </c>
      <c r="U51" s="59">
        <v>0</v>
      </c>
      <c r="V51" s="59">
        <v>0</v>
      </c>
      <c r="W51" s="149">
        <v>0</v>
      </c>
    </row>
    <row r="52" spans="2:23" ht="24.9" customHeight="1" x14ac:dyDescent="0.2">
      <c r="B52" s="8"/>
      <c r="C52" s="81" t="s">
        <v>23</v>
      </c>
      <c r="D52" s="59">
        <v>169560</v>
      </c>
      <c r="E52" s="59">
        <v>6007</v>
      </c>
      <c r="F52" s="59">
        <v>6711</v>
      </c>
      <c r="G52" s="59">
        <v>55384</v>
      </c>
      <c r="H52" s="149">
        <v>32.700000000000003</v>
      </c>
      <c r="I52" s="60">
        <v>14698</v>
      </c>
      <c r="J52" s="59">
        <v>225</v>
      </c>
      <c r="K52" s="59">
        <v>112</v>
      </c>
      <c r="L52" s="59">
        <v>800</v>
      </c>
      <c r="M52" s="146">
        <v>5.4</v>
      </c>
      <c r="N52" s="59">
        <v>11388</v>
      </c>
      <c r="O52" s="59">
        <v>426</v>
      </c>
      <c r="P52" s="59">
        <v>197</v>
      </c>
      <c r="Q52" s="59">
        <v>4676</v>
      </c>
      <c r="R52" s="149">
        <v>41.1</v>
      </c>
      <c r="S52" s="59">
        <v>796</v>
      </c>
      <c r="T52" s="59">
        <v>0</v>
      </c>
      <c r="U52" s="59">
        <v>0</v>
      </c>
      <c r="V52" s="59">
        <v>0</v>
      </c>
      <c r="W52" s="149">
        <v>0</v>
      </c>
    </row>
    <row r="53" spans="2:23" ht="24.9" customHeight="1" x14ac:dyDescent="0.2">
      <c r="B53" s="8"/>
      <c r="C53" s="81" t="s">
        <v>25</v>
      </c>
      <c r="D53" s="59">
        <v>170506</v>
      </c>
      <c r="E53" s="59">
        <v>3978</v>
      </c>
      <c r="F53" s="59">
        <v>3032</v>
      </c>
      <c r="G53" s="59">
        <v>57632</v>
      </c>
      <c r="H53" s="149">
        <v>33.799999999999997</v>
      </c>
      <c r="I53" s="60">
        <v>14698</v>
      </c>
      <c r="J53" s="59">
        <v>0</v>
      </c>
      <c r="K53" s="59">
        <v>0</v>
      </c>
      <c r="L53" s="59">
        <v>795</v>
      </c>
      <c r="M53" s="146">
        <v>5.4</v>
      </c>
      <c r="N53" s="59">
        <v>11542</v>
      </c>
      <c r="O53" s="59">
        <v>323</v>
      </c>
      <c r="P53" s="59">
        <v>169</v>
      </c>
      <c r="Q53" s="59">
        <v>4397</v>
      </c>
      <c r="R53" s="149">
        <v>38.1</v>
      </c>
      <c r="S53" s="59">
        <v>825</v>
      </c>
      <c r="T53" s="59">
        <v>29</v>
      </c>
      <c r="U53" s="59">
        <v>0</v>
      </c>
      <c r="V53" s="59">
        <v>0</v>
      </c>
      <c r="W53" s="149">
        <v>0</v>
      </c>
    </row>
    <row r="54" spans="2:23" ht="24.9" customHeight="1" x14ac:dyDescent="0.2">
      <c r="B54" s="8">
        <v>29</v>
      </c>
      <c r="C54" s="81" t="s">
        <v>26</v>
      </c>
      <c r="D54" s="59">
        <v>173445</v>
      </c>
      <c r="E54" s="59">
        <v>6393</v>
      </c>
      <c r="F54" s="59">
        <v>3454</v>
      </c>
      <c r="G54" s="59">
        <v>60785</v>
      </c>
      <c r="H54" s="149">
        <v>35</v>
      </c>
      <c r="I54" s="60">
        <v>14527</v>
      </c>
      <c r="J54" s="59">
        <v>63</v>
      </c>
      <c r="K54" s="59">
        <v>234</v>
      </c>
      <c r="L54" s="59">
        <v>672</v>
      </c>
      <c r="M54" s="146">
        <v>4.5999999999999996</v>
      </c>
      <c r="N54" s="59">
        <v>11787</v>
      </c>
      <c r="O54" s="59">
        <v>405</v>
      </c>
      <c r="P54" s="59">
        <v>160</v>
      </c>
      <c r="Q54" s="59">
        <v>4666</v>
      </c>
      <c r="R54" s="149">
        <v>39.6</v>
      </c>
      <c r="S54" s="59">
        <v>825</v>
      </c>
      <c r="T54" s="59">
        <v>0</v>
      </c>
      <c r="U54" s="59">
        <v>0</v>
      </c>
      <c r="V54" s="59">
        <v>0</v>
      </c>
      <c r="W54" s="149">
        <v>0</v>
      </c>
    </row>
    <row r="55" spans="2:23" ht="24.9" customHeight="1" x14ac:dyDescent="0.2">
      <c r="B55" s="8"/>
      <c r="C55" s="81" t="s">
        <v>27</v>
      </c>
      <c r="D55" s="59">
        <v>174618</v>
      </c>
      <c r="E55" s="59">
        <v>4166</v>
      </c>
      <c r="F55" s="59">
        <v>2251</v>
      </c>
      <c r="G55" s="59">
        <v>61839</v>
      </c>
      <c r="H55" s="149">
        <v>35.4</v>
      </c>
      <c r="I55" s="60">
        <v>14760</v>
      </c>
      <c r="J55" s="59">
        <v>233</v>
      </c>
      <c r="K55" s="59">
        <v>0</v>
      </c>
      <c r="L55" s="59">
        <v>1004</v>
      </c>
      <c r="M55" s="146">
        <v>6.8</v>
      </c>
      <c r="N55" s="59">
        <v>12121</v>
      </c>
      <c r="O55" s="59">
        <v>35</v>
      </c>
      <c r="P55" s="59">
        <v>184</v>
      </c>
      <c r="Q55" s="59">
        <v>4615</v>
      </c>
      <c r="R55" s="149">
        <v>38.1</v>
      </c>
      <c r="S55" s="57" t="s">
        <v>36</v>
      </c>
      <c r="T55" s="57" t="s">
        <v>36</v>
      </c>
      <c r="U55" s="57" t="s">
        <v>36</v>
      </c>
      <c r="V55" s="57" t="s">
        <v>36</v>
      </c>
      <c r="W55" s="103" t="s">
        <v>36</v>
      </c>
    </row>
    <row r="56" spans="2:23" ht="24.9" customHeight="1" x14ac:dyDescent="0.2">
      <c r="B56" s="8"/>
      <c r="C56" s="81" t="s">
        <v>29</v>
      </c>
      <c r="D56" s="59">
        <v>176896</v>
      </c>
      <c r="E56" s="59">
        <v>4816</v>
      </c>
      <c r="F56" s="59">
        <v>2538</v>
      </c>
      <c r="G56" s="59">
        <v>61955</v>
      </c>
      <c r="H56" s="149">
        <v>35</v>
      </c>
      <c r="I56" s="60">
        <v>14664</v>
      </c>
      <c r="J56" s="59">
        <v>104</v>
      </c>
      <c r="K56" s="59">
        <v>200</v>
      </c>
      <c r="L56" s="59">
        <v>961</v>
      </c>
      <c r="M56" s="146">
        <v>6.6</v>
      </c>
      <c r="N56" s="59">
        <v>12220</v>
      </c>
      <c r="O56" s="59">
        <v>202</v>
      </c>
      <c r="P56" s="59">
        <v>103</v>
      </c>
      <c r="Q56" s="59">
        <v>4471</v>
      </c>
      <c r="R56" s="149">
        <v>36.6</v>
      </c>
      <c r="S56" s="57" t="s">
        <v>36</v>
      </c>
      <c r="T56" s="57" t="s">
        <v>36</v>
      </c>
      <c r="U56" s="57" t="s">
        <v>36</v>
      </c>
      <c r="V56" s="57" t="s">
        <v>36</v>
      </c>
      <c r="W56" s="103" t="s">
        <v>36</v>
      </c>
    </row>
    <row r="57" spans="2:23" ht="24.9" customHeight="1" x14ac:dyDescent="0.2">
      <c r="B57" s="8" t="s">
        <v>20</v>
      </c>
      <c r="C57" s="81" t="s">
        <v>30</v>
      </c>
      <c r="D57" s="59">
        <v>174654</v>
      </c>
      <c r="E57" s="59">
        <v>2845</v>
      </c>
      <c r="F57" s="59">
        <v>5087</v>
      </c>
      <c r="G57" s="59">
        <v>61752</v>
      </c>
      <c r="H57" s="149">
        <v>35.4</v>
      </c>
      <c r="I57" s="60">
        <v>14664</v>
      </c>
      <c r="J57" s="59">
        <v>0</v>
      </c>
      <c r="K57" s="59">
        <v>0</v>
      </c>
      <c r="L57" s="59">
        <v>961</v>
      </c>
      <c r="M57" s="146">
        <v>6.6</v>
      </c>
      <c r="N57" s="59">
        <v>12220</v>
      </c>
      <c r="O57" s="59">
        <v>0</v>
      </c>
      <c r="P57" s="59">
        <v>0</v>
      </c>
      <c r="Q57" s="59">
        <v>4581</v>
      </c>
      <c r="R57" s="149">
        <v>37.5</v>
      </c>
      <c r="S57" s="57" t="s">
        <v>36</v>
      </c>
      <c r="T57" s="57" t="s">
        <v>36</v>
      </c>
      <c r="U57" s="57" t="s">
        <v>36</v>
      </c>
      <c r="V57" s="57" t="s">
        <v>36</v>
      </c>
      <c r="W57" s="103" t="s">
        <v>36</v>
      </c>
    </row>
    <row r="58" spans="2:23" ht="24.9" customHeight="1" x14ac:dyDescent="0.2">
      <c r="B58" s="8"/>
      <c r="C58" s="81" t="s">
        <v>31</v>
      </c>
      <c r="D58" s="59">
        <v>176376</v>
      </c>
      <c r="E58" s="59">
        <v>4764</v>
      </c>
      <c r="F58" s="59">
        <v>3042</v>
      </c>
      <c r="G58" s="59">
        <v>63293</v>
      </c>
      <c r="H58" s="149">
        <v>35.9</v>
      </c>
      <c r="I58" s="60">
        <v>14848</v>
      </c>
      <c r="J58" s="59">
        <v>184</v>
      </c>
      <c r="K58" s="59">
        <v>0</v>
      </c>
      <c r="L58" s="59">
        <v>954</v>
      </c>
      <c r="M58" s="146">
        <v>6.4</v>
      </c>
      <c r="N58" s="59">
        <v>12134</v>
      </c>
      <c r="O58" s="59">
        <v>48</v>
      </c>
      <c r="P58" s="59">
        <v>134</v>
      </c>
      <c r="Q58" s="59">
        <v>4567</v>
      </c>
      <c r="R58" s="149">
        <v>37.6</v>
      </c>
      <c r="S58" s="57" t="s">
        <v>36</v>
      </c>
      <c r="T58" s="57" t="s">
        <v>36</v>
      </c>
      <c r="U58" s="57" t="s">
        <v>36</v>
      </c>
      <c r="V58" s="57" t="s">
        <v>36</v>
      </c>
      <c r="W58" s="103" t="s">
        <v>36</v>
      </c>
    </row>
    <row r="59" spans="2:23" ht="24.9" customHeight="1" x14ac:dyDescent="0.2">
      <c r="B59" s="8"/>
      <c r="C59" s="81" t="s">
        <v>32</v>
      </c>
      <c r="D59" s="59">
        <v>176120</v>
      </c>
      <c r="E59" s="59">
        <v>3200</v>
      </c>
      <c r="F59" s="59">
        <v>3456</v>
      </c>
      <c r="G59" s="59">
        <v>63595</v>
      </c>
      <c r="H59" s="149">
        <v>36.1</v>
      </c>
      <c r="I59" s="60">
        <v>14460</v>
      </c>
      <c r="J59" s="59">
        <v>0</v>
      </c>
      <c r="K59" s="59">
        <v>388</v>
      </c>
      <c r="L59" s="59">
        <v>933</v>
      </c>
      <c r="M59" s="146">
        <v>6.5</v>
      </c>
      <c r="N59" s="59">
        <v>12153</v>
      </c>
      <c r="O59" s="59">
        <v>101</v>
      </c>
      <c r="P59" s="59">
        <v>82</v>
      </c>
      <c r="Q59" s="59">
        <v>4553</v>
      </c>
      <c r="R59" s="149">
        <v>37.5</v>
      </c>
      <c r="S59" s="57" t="s">
        <v>36</v>
      </c>
      <c r="T59" s="57" t="s">
        <v>36</v>
      </c>
      <c r="U59" s="57" t="s">
        <v>36</v>
      </c>
      <c r="V59" s="57" t="s">
        <v>36</v>
      </c>
      <c r="W59" s="103" t="s">
        <v>36</v>
      </c>
    </row>
    <row r="60" spans="2:23" ht="24.9" customHeight="1" x14ac:dyDescent="0.2">
      <c r="B60" s="17"/>
      <c r="C60" s="85" t="s">
        <v>33</v>
      </c>
      <c r="D60" s="74">
        <v>177070</v>
      </c>
      <c r="E60" s="74">
        <v>5176</v>
      </c>
      <c r="F60" s="74">
        <v>4226</v>
      </c>
      <c r="G60" s="74">
        <v>64453</v>
      </c>
      <c r="H60" s="150">
        <v>36.4</v>
      </c>
      <c r="I60" s="75">
        <v>14538</v>
      </c>
      <c r="J60" s="74">
        <v>78</v>
      </c>
      <c r="K60" s="74">
        <v>0</v>
      </c>
      <c r="L60" s="74">
        <v>920</v>
      </c>
      <c r="M60" s="151">
        <v>6.3</v>
      </c>
      <c r="N60" s="74">
        <v>12139</v>
      </c>
      <c r="O60" s="74">
        <v>25</v>
      </c>
      <c r="P60" s="74">
        <v>39</v>
      </c>
      <c r="Q60" s="74">
        <v>4554</v>
      </c>
      <c r="R60" s="150">
        <v>37.5</v>
      </c>
      <c r="S60" s="78" t="s">
        <v>36</v>
      </c>
      <c r="T60" s="78" t="s">
        <v>36</v>
      </c>
      <c r="U60" s="78" t="s">
        <v>36</v>
      </c>
      <c r="V60" s="78" t="s">
        <v>36</v>
      </c>
      <c r="W60" s="119" t="s">
        <v>36</v>
      </c>
    </row>
    <row r="61" spans="2:23" ht="24.9" customHeight="1" x14ac:dyDescent="0.2">
      <c r="B61" s="24" t="s">
        <v>94</v>
      </c>
      <c r="C61" s="126"/>
      <c r="D61" s="26"/>
      <c r="E61" s="26"/>
      <c r="F61" s="26"/>
      <c r="G61" s="26"/>
      <c r="H61" s="127" t="s">
        <v>95</v>
      </c>
      <c r="I61" s="26"/>
      <c r="J61" s="26"/>
      <c r="K61" s="26"/>
      <c r="L61" s="26"/>
      <c r="M61" s="127"/>
      <c r="N61" s="26"/>
      <c r="O61" s="26"/>
      <c r="P61" s="26"/>
      <c r="Q61" s="26"/>
      <c r="R61" s="127"/>
      <c r="S61" s="26"/>
      <c r="T61" s="26"/>
      <c r="U61" s="26"/>
      <c r="V61" s="26"/>
      <c r="W61" s="127"/>
    </row>
    <row r="62" spans="2:23" ht="24.9" customHeight="1" x14ac:dyDescent="0.2">
      <c r="C62" s="26"/>
      <c r="D62" s="26"/>
      <c r="E62" s="26"/>
      <c r="F62" s="26"/>
      <c r="G62" s="26"/>
      <c r="H62" s="127"/>
      <c r="I62" s="26"/>
      <c r="J62" s="26"/>
      <c r="K62" s="26"/>
      <c r="L62" s="183"/>
      <c r="M62" s="179"/>
      <c r="N62" s="26"/>
      <c r="O62" s="26"/>
      <c r="P62" s="26"/>
      <c r="Q62" s="26"/>
      <c r="R62" s="127"/>
      <c r="S62" s="26"/>
      <c r="T62" s="26"/>
      <c r="U62" s="26"/>
      <c r="V62" s="126"/>
      <c r="W62" s="91" t="s">
        <v>96</v>
      </c>
    </row>
    <row r="63" spans="2:23" ht="24.9" customHeight="1" x14ac:dyDescent="0.2">
      <c r="B63" s="6"/>
      <c r="C63" s="128"/>
      <c r="D63" s="180" t="s">
        <v>71</v>
      </c>
      <c r="E63" s="171"/>
      <c r="F63" s="171"/>
      <c r="G63" s="171"/>
      <c r="H63" s="172"/>
      <c r="I63" s="184" t="s">
        <v>38</v>
      </c>
      <c r="J63" s="168"/>
      <c r="K63" s="168"/>
      <c r="L63" s="168"/>
      <c r="M63" s="168"/>
      <c r="N63" s="185" t="s">
        <v>39</v>
      </c>
      <c r="O63" s="168"/>
      <c r="P63" s="168"/>
      <c r="Q63" s="168"/>
      <c r="R63" s="169"/>
      <c r="S63" s="185" t="s">
        <v>40</v>
      </c>
      <c r="T63" s="168"/>
      <c r="U63" s="168"/>
      <c r="V63" s="168"/>
      <c r="W63" s="169"/>
    </row>
    <row r="64" spans="2:23" ht="24.9" customHeight="1" x14ac:dyDescent="0.2">
      <c r="B64" s="7"/>
      <c r="C64" s="129"/>
      <c r="D64" s="130" t="s">
        <v>85</v>
      </c>
      <c r="E64" s="130" t="s">
        <v>2</v>
      </c>
      <c r="F64" s="130" t="s">
        <v>2</v>
      </c>
      <c r="G64" s="131" t="s">
        <v>97</v>
      </c>
      <c r="H64" s="132" t="s">
        <v>97</v>
      </c>
      <c r="I64" s="133" t="s">
        <v>85</v>
      </c>
      <c r="J64" s="130" t="s">
        <v>2</v>
      </c>
      <c r="K64" s="130" t="s">
        <v>2</v>
      </c>
      <c r="L64" s="131" t="s">
        <v>97</v>
      </c>
      <c r="M64" s="134" t="s">
        <v>97</v>
      </c>
      <c r="N64" s="130" t="s">
        <v>85</v>
      </c>
      <c r="O64" s="130" t="s">
        <v>2</v>
      </c>
      <c r="P64" s="130" t="s">
        <v>2</v>
      </c>
      <c r="Q64" s="131" t="s">
        <v>97</v>
      </c>
      <c r="R64" s="132" t="s">
        <v>97</v>
      </c>
      <c r="S64" s="130" t="s">
        <v>85</v>
      </c>
      <c r="T64" s="130" t="s">
        <v>2</v>
      </c>
      <c r="U64" s="130" t="s">
        <v>2</v>
      </c>
      <c r="V64" s="131" t="s">
        <v>97</v>
      </c>
      <c r="W64" s="132" t="s">
        <v>97</v>
      </c>
    </row>
    <row r="65" spans="2:23" ht="24.9" customHeight="1" x14ac:dyDescent="0.2">
      <c r="B65" s="23" t="s">
        <v>12</v>
      </c>
      <c r="C65" s="41" t="s">
        <v>13</v>
      </c>
      <c r="D65" s="135" t="s">
        <v>98</v>
      </c>
      <c r="E65" s="136" t="s">
        <v>99</v>
      </c>
      <c r="F65" s="131" t="s">
        <v>100</v>
      </c>
      <c r="G65" s="130"/>
      <c r="H65" s="132" t="s">
        <v>101</v>
      </c>
      <c r="I65" s="137" t="s">
        <v>98</v>
      </c>
      <c r="J65" s="131" t="s">
        <v>99</v>
      </c>
      <c r="K65" s="131" t="s">
        <v>100</v>
      </c>
      <c r="L65" s="130"/>
      <c r="M65" s="134" t="s">
        <v>101</v>
      </c>
      <c r="N65" s="135" t="s">
        <v>98</v>
      </c>
      <c r="O65" s="136" t="s">
        <v>99</v>
      </c>
      <c r="P65" s="131" t="s">
        <v>100</v>
      </c>
      <c r="Q65" s="130"/>
      <c r="R65" s="132" t="s">
        <v>101</v>
      </c>
      <c r="S65" s="135" t="s">
        <v>98</v>
      </c>
      <c r="T65" s="131" t="s">
        <v>99</v>
      </c>
      <c r="U65" s="131" t="s">
        <v>100</v>
      </c>
      <c r="V65" s="130"/>
      <c r="W65" s="132" t="s">
        <v>101</v>
      </c>
    </row>
    <row r="66" spans="2:23" ht="24.9" customHeight="1" x14ac:dyDescent="0.2">
      <c r="B66" s="10"/>
      <c r="C66" s="138"/>
      <c r="D66" s="139" t="s">
        <v>85</v>
      </c>
      <c r="E66" s="139" t="s">
        <v>2</v>
      </c>
      <c r="F66" s="139" t="s">
        <v>91</v>
      </c>
      <c r="G66" s="140" t="s">
        <v>102</v>
      </c>
      <c r="H66" s="141" t="s">
        <v>103</v>
      </c>
      <c r="I66" s="142" t="s">
        <v>85</v>
      </c>
      <c r="J66" s="139" t="s">
        <v>2</v>
      </c>
      <c r="K66" s="139" t="s">
        <v>91</v>
      </c>
      <c r="L66" s="140" t="s">
        <v>102</v>
      </c>
      <c r="M66" s="154" t="s">
        <v>103</v>
      </c>
      <c r="N66" s="139" t="s">
        <v>85</v>
      </c>
      <c r="O66" s="139" t="s">
        <v>2</v>
      </c>
      <c r="P66" s="139" t="s">
        <v>91</v>
      </c>
      <c r="Q66" s="140" t="s">
        <v>102</v>
      </c>
      <c r="R66" s="141" t="s">
        <v>103</v>
      </c>
      <c r="S66" s="139" t="s">
        <v>85</v>
      </c>
      <c r="T66" s="139" t="s">
        <v>2</v>
      </c>
      <c r="U66" s="139" t="s">
        <v>91</v>
      </c>
      <c r="V66" s="140" t="s">
        <v>102</v>
      </c>
      <c r="W66" s="155" t="s">
        <v>103</v>
      </c>
    </row>
    <row r="67" spans="2:23" ht="24.9" customHeight="1" x14ac:dyDescent="0.2">
      <c r="B67" s="8"/>
      <c r="C67" s="49">
        <f>C7</f>
        <v>43101</v>
      </c>
      <c r="D67" s="57">
        <v>1625</v>
      </c>
      <c r="E67" s="82">
        <v>55</v>
      </c>
      <c r="F67" s="57">
        <v>51</v>
      </c>
      <c r="G67" s="57">
        <v>234</v>
      </c>
      <c r="H67" s="100">
        <v>14.3</v>
      </c>
      <c r="I67" s="82">
        <v>3360</v>
      </c>
      <c r="J67" s="57">
        <v>32</v>
      </c>
      <c r="K67" s="57">
        <v>36</v>
      </c>
      <c r="L67" s="57">
        <v>646</v>
      </c>
      <c r="M67" s="99">
        <v>19.3</v>
      </c>
      <c r="N67" s="57">
        <v>4552</v>
      </c>
      <c r="O67" s="82">
        <v>114</v>
      </c>
      <c r="P67" s="57">
        <v>118</v>
      </c>
      <c r="Q67" s="57">
        <v>2911</v>
      </c>
      <c r="R67" s="100">
        <v>64</v>
      </c>
      <c r="S67" s="57" t="s">
        <v>18</v>
      </c>
      <c r="T67" s="82" t="s">
        <v>18</v>
      </c>
      <c r="U67" s="57" t="s">
        <v>18</v>
      </c>
      <c r="V67" s="57" t="s">
        <v>18</v>
      </c>
      <c r="W67" s="100" t="s">
        <v>18</v>
      </c>
    </row>
    <row r="68" spans="2:23" ht="24.9" customHeight="1" x14ac:dyDescent="0.2">
      <c r="B68" s="8"/>
      <c r="C68" s="54" t="str">
        <f>C8</f>
        <v>令和元年</v>
      </c>
      <c r="D68" s="57">
        <v>1615</v>
      </c>
      <c r="E68" s="82">
        <v>101</v>
      </c>
      <c r="F68" s="57">
        <v>99</v>
      </c>
      <c r="G68" s="57">
        <v>408</v>
      </c>
      <c r="H68" s="100">
        <v>25.2</v>
      </c>
      <c r="I68" s="82">
        <v>3346</v>
      </c>
      <c r="J68" s="57">
        <v>32</v>
      </c>
      <c r="K68" s="57">
        <v>34</v>
      </c>
      <c r="L68" s="57">
        <v>579</v>
      </c>
      <c r="M68" s="99">
        <v>17.3</v>
      </c>
      <c r="N68" s="57">
        <v>4348</v>
      </c>
      <c r="O68" s="82">
        <v>166</v>
      </c>
      <c r="P68" s="57">
        <v>146</v>
      </c>
      <c r="Q68" s="57">
        <v>2667</v>
      </c>
      <c r="R68" s="100">
        <v>61.3</v>
      </c>
      <c r="S68" s="57">
        <v>546</v>
      </c>
      <c r="T68" s="82">
        <v>8</v>
      </c>
      <c r="U68" s="57">
        <v>13</v>
      </c>
      <c r="V68" s="57">
        <v>18</v>
      </c>
      <c r="W68" s="100">
        <v>3.3</v>
      </c>
    </row>
    <row r="69" spans="2:23" ht="24.9" customHeight="1" x14ac:dyDescent="0.2">
      <c r="B69" s="8"/>
      <c r="C69" s="54">
        <f t="shared" ref="C69:C71" si="2">C9</f>
        <v>43831</v>
      </c>
      <c r="D69" s="57">
        <v>1909</v>
      </c>
      <c r="E69" s="82">
        <v>160</v>
      </c>
      <c r="F69" s="57">
        <v>124</v>
      </c>
      <c r="G69" s="57">
        <v>595</v>
      </c>
      <c r="H69" s="100">
        <v>31.1</v>
      </c>
      <c r="I69" s="82">
        <v>3303</v>
      </c>
      <c r="J69" s="57">
        <v>27</v>
      </c>
      <c r="K69" s="57">
        <v>27</v>
      </c>
      <c r="L69" s="57">
        <v>600</v>
      </c>
      <c r="M69" s="99">
        <v>18.2</v>
      </c>
      <c r="N69" s="57">
        <v>4357</v>
      </c>
      <c r="O69" s="57">
        <v>59</v>
      </c>
      <c r="P69" s="57">
        <v>57</v>
      </c>
      <c r="Q69" s="57">
        <v>1794</v>
      </c>
      <c r="R69" s="100">
        <v>41.2</v>
      </c>
      <c r="S69" s="57">
        <v>501</v>
      </c>
      <c r="T69" s="57">
        <v>6</v>
      </c>
      <c r="U69" s="57">
        <v>8</v>
      </c>
      <c r="V69" s="57">
        <v>75</v>
      </c>
      <c r="W69" s="100">
        <v>15</v>
      </c>
    </row>
    <row r="70" spans="2:23" ht="24.9" customHeight="1" x14ac:dyDescent="0.2">
      <c r="B70" s="8" t="s">
        <v>19</v>
      </c>
      <c r="C70" s="54">
        <f t="shared" si="2"/>
        <v>44197</v>
      </c>
      <c r="D70" s="57">
        <v>2097</v>
      </c>
      <c r="E70" s="53">
        <v>25</v>
      </c>
      <c r="F70" s="50">
        <v>29</v>
      </c>
      <c r="G70" s="50">
        <v>87</v>
      </c>
      <c r="H70" s="103">
        <v>4.0999999999999996</v>
      </c>
      <c r="I70" s="53">
        <v>3734</v>
      </c>
      <c r="J70" s="50">
        <v>123</v>
      </c>
      <c r="K70" s="50">
        <v>35</v>
      </c>
      <c r="L70" s="50">
        <v>317</v>
      </c>
      <c r="M70" s="96">
        <v>8.6</v>
      </c>
      <c r="N70" s="50">
        <v>4849</v>
      </c>
      <c r="O70" s="50">
        <v>73</v>
      </c>
      <c r="P70" s="50">
        <v>86</v>
      </c>
      <c r="Q70" s="50">
        <v>2533</v>
      </c>
      <c r="R70" s="103">
        <v>52.4</v>
      </c>
      <c r="S70" s="50">
        <v>496</v>
      </c>
      <c r="T70" s="50">
        <v>4</v>
      </c>
      <c r="U70" s="50">
        <v>4</v>
      </c>
      <c r="V70" s="50">
        <v>69</v>
      </c>
      <c r="W70" s="103">
        <v>13.9</v>
      </c>
    </row>
    <row r="71" spans="2:23" ht="24.9" customHeight="1" x14ac:dyDescent="0.2">
      <c r="B71" s="8">
        <v>100</v>
      </c>
      <c r="C71" s="54">
        <f t="shared" si="2"/>
        <v>44562</v>
      </c>
      <c r="D71" s="57">
        <v>2104</v>
      </c>
      <c r="E71" s="57">
        <v>11</v>
      </c>
      <c r="F71" s="57">
        <v>17</v>
      </c>
      <c r="G71" s="57">
        <v>57</v>
      </c>
      <c r="H71" s="103">
        <v>2.7</v>
      </c>
      <c r="I71" s="82">
        <v>4169</v>
      </c>
      <c r="J71" s="57">
        <v>36</v>
      </c>
      <c r="K71" s="57">
        <v>43</v>
      </c>
      <c r="L71" s="57">
        <v>141</v>
      </c>
      <c r="M71" s="96">
        <v>3.4</v>
      </c>
      <c r="N71" s="57">
        <v>4653</v>
      </c>
      <c r="O71" s="57">
        <v>107</v>
      </c>
      <c r="P71" s="57">
        <v>82</v>
      </c>
      <c r="Q71" s="57">
        <v>2786</v>
      </c>
      <c r="R71" s="103">
        <v>59.8</v>
      </c>
      <c r="S71" s="50" t="s">
        <v>18</v>
      </c>
      <c r="T71" s="50" t="s">
        <v>18</v>
      </c>
      <c r="U71" s="50" t="s">
        <v>18</v>
      </c>
      <c r="V71" s="50" t="s">
        <v>18</v>
      </c>
      <c r="W71" s="103" t="s">
        <v>18</v>
      </c>
    </row>
    <row r="72" spans="2:23" ht="24.9" customHeight="1" x14ac:dyDescent="0.2">
      <c r="B72" s="8"/>
      <c r="C72" s="58">
        <f>C12</f>
        <v>44927</v>
      </c>
      <c r="D72" s="57">
        <v>2065</v>
      </c>
      <c r="E72" s="57">
        <v>12</v>
      </c>
      <c r="F72" s="57">
        <v>14</v>
      </c>
      <c r="G72" s="57">
        <v>54</v>
      </c>
      <c r="H72" s="103">
        <v>2.6</v>
      </c>
      <c r="I72" s="60">
        <v>3992</v>
      </c>
      <c r="J72" s="60">
        <v>43</v>
      </c>
      <c r="K72" s="60">
        <v>47</v>
      </c>
      <c r="L72" s="60">
        <v>229</v>
      </c>
      <c r="M72" s="153">
        <v>5.8</v>
      </c>
      <c r="N72" s="59">
        <v>4664</v>
      </c>
      <c r="O72" s="60">
        <v>56</v>
      </c>
      <c r="P72" s="60">
        <v>72</v>
      </c>
      <c r="Q72" s="60">
        <v>2977</v>
      </c>
      <c r="R72" s="145">
        <v>63.8</v>
      </c>
      <c r="S72" s="57" t="s">
        <v>34</v>
      </c>
      <c r="T72" s="57" t="s">
        <v>78</v>
      </c>
      <c r="U72" s="57" t="s">
        <v>34</v>
      </c>
      <c r="V72" s="57" t="s">
        <v>34</v>
      </c>
      <c r="W72" s="103" t="s">
        <v>34</v>
      </c>
    </row>
    <row r="73" spans="2:23" ht="24.9" customHeight="1" x14ac:dyDescent="0.2">
      <c r="B73" s="8"/>
      <c r="C73" s="62">
        <f>$A$4</f>
        <v>5</v>
      </c>
      <c r="D73" s="72">
        <v>2069</v>
      </c>
      <c r="E73" s="68">
        <v>0</v>
      </c>
      <c r="F73" s="68">
        <v>7</v>
      </c>
      <c r="G73" s="68">
        <v>53</v>
      </c>
      <c r="H73" s="115">
        <v>2.6</v>
      </c>
      <c r="I73" s="64">
        <v>3962</v>
      </c>
      <c r="J73" s="63">
        <v>22</v>
      </c>
      <c r="K73" s="63">
        <v>22</v>
      </c>
      <c r="L73" s="63">
        <v>156</v>
      </c>
      <c r="M73" s="148">
        <v>3.9</v>
      </c>
      <c r="N73" s="63">
        <v>4779</v>
      </c>
      <c r="O73" s="63">
        <v>63</v>
      </c>
      <c r="P73" s="63">
        <v>37</v>
      </c>
      <c r="Q73" s="63">
        <v>2697</v>
      </c>
      <c r="R73" s="147">
        <v>56.4</v>
      </c>
      <c r="S73" s="68" t="s">
        <v>34</v>
      </c>
      <c r="T73" s="68" t="s">
        <v>34</v>
      </c>
      <c r="U73" s="68" t="s">
        <v>34</v>
      </c>
      <c r="V73" s="68" t="s">
        <v>34</v>
      </c>
      <c r="W73" s="111" t="s">
        <v>34</v>
      </c>
    </row>
    <row r="74" spans="2:23" ht="24.9" customHeight="1" x14ac:dyDescent="0.2">
      <c r="B74" s="8" t="s">
        <v>20</v>
      </c>
      <c r="C74" s="81" t="s">
        <v>21</v>
      </c>
      <c r="D74" s="50">
        <v>2062</v>
      </c>
      <c r="E74" s="57">
        <v>2</v>
      </c>
      <c r="F74" s="57">
        <v>9</v>
      </c>
      <c r="G74" s="57">
        <v>44</v>
      </c>
      <c r="H74" s="100">
        <v>2.1</v>
      </c>
      <c r="I74" s="60">
        <v>3930</v>
      </c>
      <c r="J74" s="59">
        <v>20</v>
      </c>
      <c r="K74" s="59">
        <v>52</v>
      </c>
      <c r="L74" s="59">
        <v>217</v>
      </c>
      <c r="M74" s="146">
        <v>5.5</v>
      </c>
      <c r="N74" s="59">
        <v>4698</v>
      </c>
      <c r="O74" s="59">
        <v>24</v>
      </c>
      <c r="P74" s="59">
        <v>105</v>
      </c>
      <c r="Q74" s="59">
        <v>2558</v>
      </c>
      <c r="R74" s="149">
        <v>54.4</v>
      </c>
      <c r="S74" s="57" t="s">
        <v>50</v>
      </c>
      <c r="T74" s="57" t="s">
        <v>50</v>
      </c>
      <c r="U74" s="57" t="s">
        <v>50</v>
      </c>
      <c r="V74" s="57" t="s">
        <v>50</v>
      </c>
      <c r="W74" s="103" t="s">
        <v>50</v>
      </c>
    </row>
    <row r="75" spans="2:23" ht="24.9" customHeight="1" x14ac:dyDescent="0.2">
      <c r="B75" s="8"/>
      <c r="C75" s="81" t="s">
        <v>22</v>
      </c>
      <c r="D75" s="50">
        <v>2058</v>
      </c>
      <c r="E75" s="57">
        <v>2</v>
      </c>
      <c r="F75" s="57">
        <v>6</v>
      </c>
      <c r="G75" s="57">
        <v>44</v>
      </c>
      <c r="H75" s="100">
        <v>2.1</v>
      </c>
      <c r="I75" s="60">
        <v>4075</v>
      </c>
      <c r="J75" s="59">
        <v>227</v>
      </c>
      <c r="K75" s="59">
        <v>82</v>
      </c>
      <c r="L75" s="59">
        <v>227</v>
      </c>
      <c r="M75" s="106">
        <v>5.6</v>
      </c>
      <c r="N75" s="59">
        <v>4643</v>
      </c>
      <c r="O75" s="59">
        <v>25</v>
      </c>
      <c r="P75" s="59">
        <v>80</v>
      </c>
      <c r="Q75" s="59">
        <v>3152</v>
      </c>
      <c r="R75" s="149">
        <v>67.900000000000006</v>
      </c>
      <c r="S75" s="57" t="s">
        <v>34</v>
      </c>
      <c r="T75" s="57" t="s">
        <v>34</v>
      </c>
      <c r="U75" s="57" t="s">
        <v>34</v>
      </c>
      <c r="V75" s="57" t="s">
        <v>34</v>
      </c>
      <c r="W75" s="103" t="s">
        <v>34</v>
      </c>
    </row>
    <row r="76" spans="2:23" ht="24.9" customHeight="1" x14ac:dyDescent="0.2">
      <c r="B76" s="8"/>
      <c r="C76" s="81" t="s">
        <v>23</v>
      </c>
      <c r="D76" s="50">
        <v>2083</v>
      </c>
      <c r="E76" s="57">
        <v>54</v>
      </c>
      <c r="F76" s="57">
        <v>29</v>
      </c>
      <c r="G76" s="57">
        <v>52</v>
      </c>
      <c r="H76" s="100">
        <v>2.5</v>
      </c>
      <c r="I76" s="60">
        <v>4023</v>
      </c>
      <c r="J76" s="59">
        <v>10</v>
      </c>
      <c r="K76" s="59">
        <v>62</v>
      </c>
      <c r="L76" s="59">
        <v>217</v>
      </c>
      <c r="M76" s="146">
        <v>5.4</v>
      </c>
      <c r="N76" s="59">
        <v>4665</v>
      </c>
      <c r="O76" s="59">
        <v>135</v>
      </c>
      <c r="P76" s="59">
        <v>113</v>
      </c>
      <c r="Q76" s="59">
        <v>3085</v>
      </c>
      <c r="R76" s="149">
        <v>66.099999999999994</v>
      </c>
      <c r="S76" s="57" t="s">
        <v>50</v>
      </c>
      <c r="T76" s="57" t="s">
        <v>50</v>
      </c>
      <c r="U76" s="57" t="s">
        <v>50</v>
      </c>
      <c r="V76" s="57" t="s">
        <v>50</v>
      </c>
      <c r="W76" s="103" t="s">
        <v>50</v>
      </c>
    </row>
    <row r="77" spans="2:23" ht="24.9" customHeight="1" x14ac:dyDescent="0.2">
      <c r="B77" s="8" t="s">
        <v>24</v>
      </c>
      <c r="C77" s="81" t="s">
        <v>25</v>
      </c>
      <c r="D77" s="50">
        <v>2065</v>
      </c>
      <c r="E77" s="57">
        <v>27</v>
      </c>
      <c r="F77" s="57">
        <v>45</v>
      </c>
      <c r="G77" s="57">
        <v>56</v>
      </c>
      <c r="H77" s="100">
        <v>2.7</v>
      </c>
      <c r="I77" s="60">
        <v>4002</v>
      </c>
      <c r="J77" s="59">
        <v>20</v>
      </c>
      <c r="K77" s="59">
        <v>41</v>
      </c>
      <c r="L77" s="59">
        <v>216</v>
      </c>
      <c r="M77" s="146">
        <v>5.4</v>
      </c>
      <c r="N77" s="59">
        <v>4646</v>
      </c>
      <c r="O77" s="59">
        <v>27</v>
      </c>
      <c r="P77" s="59">
        <v>46</v>
      </c>
      <c r="Q77" s="59">
        <v>3064</v>
      </c>
      <c r="R77" s="149">
        <v>65.900000000000006</v>
      </c>
      <c r="S77" s="57" t="s">
        <v>50</v>
      </c>
      <c r="T77" s="57" t="s">
        <v>50</v>
      </c>
      <c r="U77" s="57" t="s">
        <v>50</v>
      </c>
      <c r="V77" s="57" t="s">
        <v>50</v>
      </c>
      <c r="W77" s="103" t="s">
        <v>50</v>
      </c>
    </row>
    <row r="78" spans="2:23" ht="24.9" customHeight="1" x14ac:dyDescent="0.2">
      <c r="B78" s="8"/>
      <c r="C78" s="81" t="s">
        <v>26</v>
      </c>
      <c r="D78" s="57">
        <v>2068</v>
      </c>
      <c r="E78" s="57">
        <v>9</v>
      </c>
      <c r="F78" s="57">
        <v>6</v>
      </c>
      <c r="G78" s="57">
        <v>58</v>
      </c>
      <c r="H78" s="103">
        <v>2.8</v>
      </c>
      <c r="I78" s="60" t="s">
        <v>34</v>
      </c>
      <c r="J78" s="59" t="s">
        <v>34</v>
      </c>
      <c r="K78" s="59" t="s">
        <v>34</v>
      </c>
      <c r="L78" s="59" t="s">
        <v>34</v>
      </c>
      <c r="M78" s="146" t="s">
        <v>34</v>
      </c>
      <c r="N78" s="59">
        <v>4649</v>
      </c>
      <c r="O78" s="59">
        <v>75</v>
      </c>
      <c r="P78" s="59">
        <v>72</v>
      </c>
      <c r="Q78" s="59">
        <v>3024</v>
      </c>
      <c r="R78" s="149">
        <v>65</v>
      </c>
      <c r="S78" s="57" t="s">
        <v>34</v>
      </c>
      <c r="T78" s="57" t="s">
        <v>34</v>
      </c>
      <c r="U78" s="57" t="s">
        <v>34</v>
      </c>
      <c r="V78" s="57" t="s">
        <v>34</v>
      </c>
      <c r="W78" s="103" t="s">
        <v>34</v>
      </c>
    </row>
    <row r="79" spans="2:23" ht="24.9" customHeight="1" x14ac:dyDescent="0.2">
      <c r="B79" s="8"/>
      <c r="C79" s="81" t="s">
        <v>27</v>
      </c>
      <c r="D79" s="57">
        <v>2059</v>
      </c>
      <c r="E79" s="57">
        <v>10</v>
      </c>
      <c r="F79" s="57">
        <v>19</v>
      </c>
      <c r="G79" s="57">
        <v>60</v>
      </c>
      <c r="H79" s="103">
        <v>2.9</v>
      </c>
      <c r="I79" s="60">
        <v>4043</v>
      </c>
      <c r="J79" s="59">
        <v>36</v>
      </c>
      <c r="K79" s="59">
        <v>12</v>
      </c>
      <c r="L79" s="59">
        <v>138</v>
      </c>
      <c r="M79" s="146">
        <v>3.4</v>
      </c>
      <c r="N79" s="59">
        <v>4660</v>
      </c>
      <c r="O79" s="59">
        <v>53</v>
      </c>
      <c r="P79" s="59">
        <v>42</v>
      </c>
      <c r="Q79" s="59">
        <v>3031</v>
      </c>
      <c r="R79" s="149">
        <v>65</v>
      </c>
      <c r="S79" s="57" t="s">
        <v>50</v>
      </c>
      <c r="T79" s="57" t="s">
        <v>50</v>
      </c>
      <c r="U79" s="57" t="s">
        <v>50</v>
      </c>
      <c r="V79" s="57" t="s">
        <v>50</v>
      </c>
      <c r="W79" s="103" t="s">
        <v>50</v>
      </c>
    </row>
    <row r="80" spans="2:23" ht="24.9" customHeight="1" x14ac:dyDescent="0.2">
      <c r="B80" s="8" t="s">
        <v>28</v>
      </c>
      <c r="C80" s="81" t="s">
        <v>29</v>
      </c>
      <c r="D80" s="57">
        <v>2069</v>
      </c>
      <c r="E80" s="57">
        <v>12</v>
      </c>
      <c r="F80" s="57">
        <v>2</v>
      </c>
      <c r="G80" s="57">
        <v>60</v>
      </c>
      <c r="H80" s="103">
        <v>2.9</v>
      </c>
      <c r="I80" s="60">
        <v>4035</v>
      </c>
      <c r="J80" s="59">
        <v>38</v>
      </c>
      <c r="K80" s="59">
        <v>46</v>
      </c>
      <c r="L80" s="59">
        <v>173</v>
      </c>
      <c r="M80" s="146">
        <v>4.3</v>
      </c>
      <c r="N80" s="59">
        <v>4747</v>
      </c>
      <c r="O80" s="59">
        <v>123</v>
      </c>
      <c r="P80" s="59">
        <v>36</v>
      </c>
      <c r="Q80" s="59">
        <v>3118</v>
      </c>
      <c r="R80" s="149">
        <v>65.7</v>
      </c>
      <c r="S80" s="57" t="s">
        <v>50</v>
      </c>
      <c r="T80" s="57" t="s">
        <v>50</v>
      </c>
      <c r="U80" s="57" t="s">
        <v>50</v>
      </c>
      <c r="V80" s="57" t="s">
        <v>50</v>
      </c>
      <c r="W80" s="103" t="s">
        <v>50</v>
      </c>
    </row>
    <row r="81" spans="2:23" ht="24.9" customHeight="1" x14ac:dyDescent="0.2">
      <c r="B81" s="8"/>
      <c r="C81" s="81" t="s">
        <v>30</v>
      </c>
      <c r="D81" s="57">
        <v>2068</v>
      </c>
      <c r="E81" s="57">
        <v>9</v>
      </c>
      <c r="F81" s="57">
        <v>10</v>
      </c>
      <c r="G81" s="57">
        <v>58</v>
      </c>
      <c r="H81" s="103">
        <v>2.8</v>
      </c>
      <c r="I81" s="60">
        <v>3994</v>
      </c>
      <c r="J81" s="59">
        <v>20</v>
      </c>
      <c r="K81" s="59">
        <v>61</v>
      </c>
      <c r="L81" s="59">
        <v>225</v>
      </c>
      <c r="M81" s="146">
        <v>5.6</v>
      </c>
      <c r="N81" s="59">
        <v>4706</v>
      </c>
      <c r="O81" s="59">
        <v>53</v>
      </c>
      <c r="P81" s="59">
        <v>94</v>
      </c>
      <c r="Q81" s="59">
        <v>3057</v>
      </c>
      <c r="R81" s="149">
        <v>65</v>
      </c>
      <c r="S81" s="57" t="s">
        <v>34</v>
      </c>
      <c r="T81" s="57" t="s">
        <v>34</v>
      </c>
      <c r="U81" s="57" t="s">
        <v>34</v>
      </c>
      <c r="V81" s="57" t="s">
        <v>34</v>
      </c>
      <c r="W81" s="103" t="s">
        <v>34</v>
      </c>
    </row>
    <row r="82" spans="2:23" ht="24.9" customHeight="1" x14ac:dyDescent="0.2">
      <c r="B82" s="8"/>
      <c r="C82" s="81" t="s">
        <v>31</v>
      </c>
      <c r="D82" s="57">
        <v>2065</v>
      </c>
      <c r="E82" s="57">
        <v>16</v>
      </c>
      <c r="F82" s="57">
        <v>19</v>
      </c>
      <c r="G82" s="57">
        <v>52</v>
      </c>
      <c r="H82" s="103">
        <v>2.5</v>
      </c>
      <c r="I82" s="60">
        <v>3944</v>
      </c>
      <c r="J82" s="59">
        <v>31</v>
      </c>
      <c r="K82" s="59">
        <v>82</v>
      </c>
      <c r="L82" s="59">
        <v>225</v>
      </c>
      <c r="M82" s="146">
        <v>5.7</v>
      </c>
      <c r="N82" s="59">
        <v>4618</v>
      </c>
      <c r="O82" s="59">
        <v>28</v>
      </c>
      <c r="P82" s="59">
        <v>116</v>
      </c>
      <c r="Q82" s="59">
        <v>2975</v>
      </c>
      <c r="R82" s="149">
        <v>64.400000000000006</v>
      </c>
      <c r="S82" s="57" t="s">
        <v>34</v>
      </c>
      <c r="T82" s="57" t="s">
        <v>34</v>
      </c>
      <c r="U82" s="57" t="s">
        <v>34</v>
      </c>
      <c r="V82" s="57" t="s">
        <v>34</v>
      </c>
      <c r="W82" s="103" t="s">
        <v>34</v>
      </c>
    </row>
    <row r="83" spans="2:23" ht="24.9" customHeight="1" x14ac:dyDescent="0.2">
      <c r="B83" s="8"/>
      <c r="C83" s="81" t="s">
        <v>32</v>
      </c>
      <c r="D83" s="57">
        <v>2065</v>
      </c>
      <c r="E83" s="57">
        <v>0</v>
      </c>
      <c r="F83" s="57">
        <v>0</v>
      </c>
      <c r="G83" s="57">
        <v>52</v>
      </c>
      <c r="H83" s="103">
        <v>2.5</v>
      </c>
      <c r="I83" s="60" t="s">
        <v>34</v>
      </c>
      <c r="J83" s="59" t="s">
        <v>34</v>
      </c>
      <c r="K83" s="59" t="s">
        <v>34</v>
      </c>
      <c r="L83" s="59" t="s">
        <v>34</v>
      </c>
      <c r="M83" s="146" t="s">
        <v>34</v>
      </c>
      <c r="N83" s="59">
        <v>4601</v>
      </c>
      <c r="O83" s="59">
        <v>40</v>
      </c>
      <c r="P83" s="59">
        <v>57</v>
      </c>
      <c r="Q83" s="59">
        <v>2990</v>
      </c>
      <c r="R83" s="149">
        <v>65</v>
      </c>
      <c r="S83" s="57" t="s">
        <v>34</v>
      </c>
      <c r="T83" s="57" t="s">
        <v>34</v>
      </c>
      <c r="U83" s="57" t="s">
        <v>34</v>
      </c>
      <c r="V83" s="57" t="s">
        <v>34</v>
      </c>
      <c r="W83" s="103" t="s">
        <v>34</v>
      </c>
    </row>
    <row r="84" spans="2:23" ht="24.9" customHeight="1" x14ac:dyDescent="0.2">
      <c r="B84" s="8"/>
      <c r="C84" s="85" t="s">
        <v>33</v>
      </c>
      <c r="D84" s="57">
        <v>2049</v>
      </c>
      <c r="E84" s="57">
        <v>4</v>
      </c>
      <c r="F84" s="57">
        <v>20</v>
      </c>
      <c r="G84" s="57">
        <v>52</v>
      </c>
      <c r="H84" s="103">
        <v>2.5</v>
      </c>
      <c r="I84" s="60">
        <v>3910</v>
      </c>
      <c r="J84" s="59">
        <v>20</v>
      </c>
      <c r="K84" s="59">
        <v>71</v>
      </c>
      <c r="L84" s="59">
        <v>223</v>
      </c>
      <c r="M84" s="146">
        <v>5.7</v>
      </c>
      <c r="N84" s="59">
        <v>4566</v>
      </c>
      <c r="O84" s="59">
        <v>26</v>
      </c>
      <c r="P84" s="59">
        <v>61</v>
      </c>
      <c r="Q84" s="59">
        <v>2971</v>
      </c>
      <c r="R84" s="149">
        <v>65.099999999999994</v>
      </c>
      <c r="S84" s="57" t="s">
        <v>34</v>
      </c>
      <c r="T84" s="57" t="s">
        <v>34</v>
      </c>
      <c r="U84" s="57" t="s">
        <v>34</v>
      </c>
      <c r="V84" s="57" t="s">
        <v>34</v>
      </c>
      <c r="W84" s="103" t="s">
        <v>34</v>
      </c>
    </row>
    <row r="85" spans="2:23" ht="24.9" customHeight="1" x14ac:dyDescent="0.2">
      <c r="B85" s="15"/>
      <c r="C85" s="49">
        <f>C67</f>
        <v>43101</v>
      </c>
      <c r="D85" s="68">
        <v>2356</v>
      </c>
      <c r="E85" s="80">
        <v>37</v>
      </c>
      <c r="F85" s="68">
        <v>34</v>
      </c>
      <c r="G85" s="68">
        <v>54</v>
      </c>
      <c r="H85" s="115">
        <v>2.2999999999999998</v>
      </c>
      <c r="I85" s="80">
        <v>6979</v>
      </c>
      <c r="J85" s="68">
        <v>128</v>
      </c>
      <c r="K85" s="68">
        <v>85</v>
      </c>
      <c r="L85" s="68">
        <v>563</v>
      </c>
      <c r="M85" s="114">
        <v>8.1</v>
      </c>
      <c r="N85" s="68">
        <v>17130</v>
      </c>
      <c r="O85" s="80">
        <v>238</v>
      </c>
      <c r="P85" s="68">
        <v>251</v>
      </c>
      <c r="Q85" s="68">
        <v>10297</v>
      </c>
      <c r="R85" s="115">
        <v>60.1</v>
      </c>
      <c r="S85" s="68">
        <v>2329</v>
      </c>
      <c r="T85" s="80">
        <v>40</v>
      </c>
      <c r="U85" s="68">
        <v>44</v>
      </c>
      <c r="V85" s="68">
        <v>85</v>
      </c>
      <c r="W85" s="115">
        <v>3.6</v>
      </c>
    </row>
    <row r="86" spans="2:23" ht="24.9" customHeight="1" x14ac:dyDescent="0.2">
      <c r="B86" s="8"/>
      <c r="C86" s="54" t="str">
        <f>C68</f>
        <v>令和元年</v>
      </c>
      <c r="D86" s="57">
        <v>2305</v>
      </c>
      <c r="E86" s="82">
        <v>21</v>
      </c>
      <c r="F86" s="57">
        <v>37</v>
      </c>
      <c r="G86" s="57">
        <v>35</v>
      </c>
      <c r="H86" s="100">
        <v>1.5</v>
      </c>
      <c r="I86" s="82">
        <v>7297</v>
      </c>
      <c r="J86" s="57">
        <v>65</v>
      </c>
      <c r="K86" s="57">
        <v>75</v>
      </c>
      <c r="L86" s="57">
        <v>940</v>
      </c>
      <c r="M86" s="99">
        <v>12.8</v>
      </c>
      <c r="N86" s="57">
        <v>16984</v>
      </c>
      <c r="O86" s="82">
        <v>203</v>
      </c>
      <c r="P86" s="57">
        <v>245</v>
      </c>
      <c r="Q86" s="57">
        <v>9770</v>
      </c>
      <c r="R86" s="100">
        <v>57.5</v>
      </c>
      <c r="S86" s="57">
        <v>2314</v>
      </c>
      <c r="T86" s="82">
        <v>39</v>
      </c>
      <c r="U86" s="57">
        <v>43</v>
      </c>
      <c r="V86" s="57">
        <v>10</v>
      </c>
      <c r="W86" s="100">
        <v>0.4</v>
      </c>
    </row>
    <row r="87" spans="2:23" ht="24.9" customHeight="1" x14ac:dyDescent="0.2">
      <c r="B87" s="8">
        <v>30</v>
      </c>
      <c r="C87" s="54">
        <f t="shared" ref="C87:C89" si="3">C69</f>
        <v>43831</v>
      </c>
      <c r="D87" s="57">
        <v>2188</v>
      </c>
      <c r="E87" s="82">
        <v>36</v>
      </c>
      <c r="F87" s="57">
        <v>26</v>
      </c>
      <c r="G87" s="57">
        <v>164</v>
      </c>
      <c r="H87" s="100">
        <v>7.2</v>
      </c>
      <c r="I87" s="82">
        <v>7088</v>
      </c>
      <c r="J87" s="57">
        <v>54</v>
      </c>
      <c r="K87" s="57">
        <v>72</v>
      </c>
      <c r="L87" s="57">
        <v>1385</v>
      </c>
      <c r="M87" s="99">
        <v>19.600000000000001</v>
      </c>
      <c r="N87" s="50">
        <v>16707</v>
      </c>
      <c r="O87" s="57">
        <v>222</v>
      </c>
      <c r="P87" s="57">
        <v>234</v>
      </c>
      <c r="Q87" s="57">
        <v>8633</v>
      </c>
      <c r="R87" s="100">
        <v>51.7</v>
      </c>
      <c r="S87" s="50">
        <v>2336</v>
      </c>
      <c r="T87" s="57">
        <v>49</v>
      </c>
      <c r="U87" s="57">
        <v>49</v>
      </c>
      <c r="V87" s="57">
        <v>48</v>
      </c>
      <c r="W87" s="100">
        <v>2.1</v>
      </c>
    </row>
    <row r="88" spans="2:23" ht="24.6" customHeight="1" x14ac:dyDescent="0.2">
      <c r="B88" s="8" t="s">
        <v>19</v>
      </c>
      <c r="C88" s="54">
        <f t="shared" si="3"/>
        <v>44197</v>
      </c>
      <c r="D88" s="50">
        <v>2306</v>
      </c>
      <c r="E88" s="50">
        <v>27</v>
      </c>
      <c r="F88" s="50">
        <v>22</v>
      </c>
      <c r="G88" s="50">
        <v>109</v>
      </c>
      <c r="H88" s="103">
        <v>4.7</v>
      </c>
      <c r="I88" s="53">
        <v>6835</v>
      </c>
      <c r="J88" s="50">
        <v>49</v>
      </c>
      <c r="K88" s="50">
        <v>76</v>
      </c>
      <c r="L88" s="50">
        <v>1106</v>
      </c>
      <c r="M88" s="96">
        <v>16.2</v>
      </c>
      <c r="N88" s="50">
        <v>16769</v>
      </c>
      <c r="O88" s="50">
        <v>238</v>
      </c>
      <c r="P88" s="50">
        <v>233</v>
      </c>
      <c r="Q88" s="50">
        <v>7574</v>
      </c>
      <c r="R88" s="103">
        <v>45.2</v>
      </c>
      <c r="S88" s="50">
        <v>2250</v>
      </c>
      <c r="T88" s="50">
        <v>29</v>
      </c>
      <c r="U88" s="50">
        <v>27</v>
      </c>
      <c r="V88" s="50">
        <v>58</v>
      </c>
      <c r="W88" s="103">
        <v>2.6</v>
      </c>
    </row>
    <row r="89" spans="2:23" ht="24.9" customHeight="1" x14ac:dyDescent="0.2">
      <c r="B89" s="8"/>
      <c r="C89" s="54">
        <f t="shared" si="3"/>
        <v>44562</v>
      </c>
      <c r="D89" s="57">
        <v>1773</v>
      </c>
      <c r="E89" s="57">
        <v>12</v>
      </c>
      <c r="F89" s="57">
        <v>17</v>
      </c>
      <c r="G89" s="57">
        <v>114</v>
      </c>
      <c r="H89" s="103">
        <v>6.4</v>
      </c>
      <c r="I89" s="82">
        <v>7175</v>
      </c>
      <c r="J89" s="57">
        <v>54</v>
      </c>
      <c r="K89" s="57">
        <v>93</v>
      </c>
      <c r="L89" s="57">
        <v>507</v>
      </c>
      <c r="M89" s="96">
        <v>7</v>
      </c>
      <c r="N89" s="57">
        <v>18181</v>
      </c>
      <c r="O89" s="57">
        <v>329</v>
      </c>
      <c r="P89" s="57">
        <v>274</v>
      </c>
      <c r="Q89" s="57">
        <v>10439</v>
      </c>
      <c r="R89" s="103">
        <v>57.4</v>
      </c>
      <c r="S89" s="57">
        <v>2673</v>
      </c>
      <c r="T89" s="57">
        <v>38</v>
      </c>
      <c r="U89" s="57">
        <v>23</v>
      </c>
      <c r="V89" s="57">
        <v>102</v>
      </c>
      <c r="W89" s="103">
        <v>3.8</v>
      </c>
    </row>
    <row r="90" spans="2:23" ht="24.9" customHeight="1" x14ac:dyDescent="0.2">
      <c r="B90" s="8" t="s">
        <v>20</v>
      </c>
      <c r="C90" s="58">
        <f>C72</f>
        <v>44927</v>
      </c>
      <c r="D90" s="74">
        <v>1717</v>
      </c>
      <c r="E90" s="74">
        <v>17</v>
      </c>
      <c r="F90" s="74">
        <v>22</v>
      </c>
      <c r="G90" s="74">
        <v>87</v>
      </c>
      <c r="H90" s="150">
        <v>5.0999999999999996</v>
      </c>
      <c r="I90" s="75">
        <v>6764</v>
      </c>
      <c r="J90" s="75">
        <v>47</v>
      </c>
      <c r="K90" s="75">
        <v>66</v>
      </c>
      <c r="L90" s="75">
        <v>876</v>
      </c>
      <c r="M90" s="156">
        <v>12.9</v>
      </c>
      <c r="N90" s="74">
        <v>18098</v>
      </c>
      <c r="O90" s="74">
        <v>392</v>
      </c>
      <c r="P90" s="74">
        <v>399</v>
      </c>
      <c r="Q90" s="74">
        <v>10823</v>
      </c>
      <c r="R90" s="150">
        <v>59.8</v>
      </c>
      <c r="S90" s="74" t="s">
        <v>34</v>
      </c>
      <c r="T90" s="74" t="s">
        <v>34</v>
      </c>
      <c r="U90" s="74" t="s">
        <v>34</v>
      </c>
      <c r="V90" s="74" t="s">
        <v>78</v>
      </c>
      <c r="W90" s="150" t="s">
        <v>34</v>
      </c>
    </row>
    <row r="91" spans="2:23" ht="24.9" customHeight="1" x14ac:dyDescent="0.2">
      <c r="B91" s="8"/>
      <c r="C91" s="62">
        <f>$A$4</f>
        <v>5</v>
      </c>
      <c r="D91" s="59">
        <v>1734</v>
      </c>
      <c r="E91" s="59">
        <v>11</v>
      </c>
      <c r="F91" s="59">
        <v>15</v>
      </c>
      <c r="G91" s="59">
        <v>103</v>
      </c>
      <c r="H91" s="149">
        <v>5.9</v>
      </c>
      <c r="I91" s="60">
        <v>6840</v>
      </c>
      <c r="J91" s="59">
        <v>0</v>
      </c>
      <c r="K91" s="59">
        <v>67</v>
      </c>
      <c r="L91" s="59">
        <v>920</v>
      </c>
      <c r="M91" s="146">
        <v>13.5</v>
      </c>
      <c r="N91" s="59">
        <v>17958</v>
      </c>
      <c r="O91" s="59">
        <v>88</v>
      </c>
      <c r="P91" s="59">
        <v>377</v>
      </c>
      <c r="Q91" s="59">
        <v>10956</v>
      </c>
      <c r="R91" s="149">
        <v>61</v>
      </c>
      <c r="S91" s="59" t="s">
        <v>34</v>
      </c>
      <c r="T91" s="59" t="s">
        <v>34</v>
      </c>
      <c r="U91" s="59" t="s">
        <v>34</v>
      </c>
      <c r="V91" s="59" t="s">
        <v>34</v>
      </c>
      <c r="W91" s="149" t="s">
        <v>34</v>
      </c>
    </row>
    <row r="92" spans="2:23" ht="24.9" customHeight="1" x14ac:dyDescent="0.2">
      <c r="B92" s="8"/>
      <c r="C92" s="81" t="s">
        <v>21</v>
      </c>
      <c r="D92" s="59">
        <v>1719</v>
      </c>
      <c r="E92" s="59">
        <v>4</v>
      </c>
      <c r="F92" s="59">
        <v>19</v>
      </c>
      <c r="G92" s="59">
        <v>91</v>
      </c>
      <c r="H92" s="149">
        <v>5.3</v>
      </c>
      <c r="I92" s="60">
        <v>6857</v>
      </c>
      <c r="J92" s="59">
        <v>50</v>
      </c>
      <c r="K92" s="59">
        <v>33</v>
      </c>
      <c r="L92" s="59">
        <v>953</v>
      </c>
      <c r="M92" s="146">
        <v>13.9</v>
      </c>
      <c r="N92" s="59">
        <v>18035</v>
      </c>
      <c r="O92" s="59">
        <v>378</v>
      </c>
      <c r="P92" s="59">
        <v>301</v>
      </c>
      <c r="Q92" s="59">
        <v>11144</v>
      </c>
      <c r="R92" s="149">
        <v>61.8</v>
      </c>
      <c r="S92" s="59" t="s">
        <v>34</v>
      </c>
      <c r="T92" s="59" t="s">
        <v>34</v>
      </c>
      <c r="U92" s="59" t="s">
        <v>34</v>
      </c>
      <c r="V92" s="59" t="s">
        <v>34</v>
      </c>
      <c r="W92" s="149" t="s">
        <v>34</v>
      </c>
    </row>
    <row r="93" spans="2:23" ht="24.9" customHeight="1" x14ac:dyDescent="0.2">
      <c r="B93" s="16" t="s">
        <v>35</v>
      </c>
      <c r="C93" s="81" t="s">
        <v>22</v>
      </c>
      <c r="D93" s="59">
        <v>1719</v>
      </c>
      <c r="E93" s="59">
        <v>0</v>
      </c>
      <c r="F93" s="59">
        <v>0</v>
      </c>
      <c r="G93" s="59">
        <v>91</v>
      </c>
      <c r="H93" s="149">
        <v>5.3</v>
      </c>
      <c r="I93" s="60">
        <v>6974</v>
      </c>
      <c r="J93" s="59">
        <v>134</v>
      </c>
      <c r="K93" s="59">
        <v>17</v>
      </c>
      <c r="L93" s="59">
        <v>1087</v>
      </c>
      <c r="M93" s="146">
        <v>15.6</v>
      </c>
      <c r="N93" s="59">
        <v>17810</v>
      </c>
      <c r="O93" s="59">
        <v>370</v>
      </c>
      <c r="P93" s="59">
        <v>595</v>
      </c>
      <c r="Q93" s="59">
        <v>10806</v>
      </c>
      <c r="R93" s="149">
        <v>60.7</v>
      </c>
      <c r="S93" s="59" t="s">
        <v>34</v>
      </c>
      <c r="T93" s="59" t="s">
        <v>34</v>
      </c>
      <c r="U93" s="59" t="s">
        <v>34</v>
      </c>
      <c r="V93" s="59" t="s">
        <v>34</v>
      </c>
      <c r="W93" s="149" t="s">
        <v>34</v>
      </c>
    </row>
    <row r="94" spans="2:23" ht="24.9" customHeight="1" x14ac:dyDescent="0.2">
      <c r="B94" s="8"/>
      <c r="C94" s="81" t="s">
        <v>23</v>
      </c>
      <c r="D94" s="59">
        <v>1746</v>
      </c>
      <c r="E94" s="59">
        <v>58</v>
      </c>
      <c r="F94" s="59">
        <v>31</v>
      </c>
      <c r="G94" s="59">
        <v>80</v>
      </c>
      <c r="H94" s="149">
        <v>4.5999999999999996</v>
      </c>
      <c r="I94" s="60">
        <v>6823</v>
      </c>
      <c r="J94" s="59">
        <v>67</v>
      </c>
      <c r="K94" s="59">
        <v>218</v>
      </c>
      <c r="L94" s="59">
        <v>953</v>
      </c>
      <c r="M94" s="146">
        <v>14</v>
      </c>
      <c r="N94" s="59">
        <v>17934</v>
      </c>
      <c r="O94" s="59">
        <v>651</v>
      </c>
      <c r="P94" s="59">
        <v>527</v>
      </c>
      <c r="Q94" s="59">
        <v>10459</v>
      </c>
      <c r="R94" s="149">
        <v>58.3</v>
      </c>
      <c r="S94" s="59" t="s">
        <v>34</v>
      </c>
      <c r="T94" s="59" t="s">
        <v>34</v>
      </c>
      <c r="U94" s="59" t="s">
        <v>34</v>
      </c>
      <c r="V94" s="59" t="s">
        <v>34</v>
      </c>
      <c r="W94" s="149" t="s">
        <v>34</v>
      </c>
    </row>
    <row r="95" spans="2:23" ht="24.9" customHeight="1" x14ac:dyDescent="0.2">
      <c r="B95" s="8"/>
      <c r="C95" s="81" t="s">
        <v>25</v>
      </c>
      <c r="D95" s="59">
        <v>1754</v>
      </c>
      <c r="E95" s="59">
        <v>19</v>
      </c>
      <c r="F95" s="59">
        <v>11</v>
      </c>
      <c r="G95" s="59">
        <v>69</v>
      </c>
      <c r="H95" s="149">
        <v>3.9</v>
      </c>
      <c r="I95" s="60">
        <v>6790</v>
      </c>
      <c r="J95" s="59">
        <v>34</v>
      </c>
      <c r="K95" s="59">
        <v>67</v>
      </c>
      <c r="L95" s="59">
        <v>953</v>
      </c>
      <c r="M95" s="146">
        <v>14</v>
      </c>
      <c r="N95" s="59">
        <v>17815</v>
      </c>
      <c r="O95" s="59">
        <v>267</v>
      </c>
      <c r="P95" s="59">
        <v>386</v>
      </c>
      <c r="Q95" s="59">
        <v>10548</v>
      </c>
      <c r="R95" s="149">
        <v>59.2</v>
      </c>
      <c r="S95" s="59" t="s">
        <v>34</v>
      </c>
      <c r="T95" s="59" t="s">
        <v>34</v>
      </c>
      <c r="U95" s="59" t="s">
        <v>34</v>
      </c>
      <c r="V95" s="59" t="s">
        <v>34</v>
      </c>
      <c r="W95" s="149" t="s">
        <v>34</v>
      </c>
    </row>
    <row r="96" spans="2:23" ht="24.9" customHeight="1" x14ac:dyDescent="0.2">
      <c r="B96" s="8">
        <v>99</v>
      </c>
      <c r="C96" s="81" t="s">
        <v>26</v>
      </c>
      <c r="D96" s="59">
        <v>1750</v>
      </c>
      <c r="E96" s="59">
        <v>4</v>
      </c>
      <c r="F96" s="59">
        <v>8</v>
      </c>
      <c r="G96" s="59">
        <v>69</v>
      </c>
      <c r="H96" s="149">
        <v>3.9</v>
      </c>
      <c r="I96" s="60">
        <v>6790</v>
      </c>
      <c r="J96" s="59">
        <v>17</v>
      </c>
      <c r="K96" s="59">
        <v>17</v>
      </c>
      <c r="L96" s="59">
        <v>953</v>
      </c>
      <c r="M96" s="146">
        <v>14</v>
      </c>
      <c r="N96" s="59">
        <v>17970</v>
      </c>
      <c r="O96" s="59">
        <v>429</v>
      </c>
      <c r="P96" s="59">
        <v>274</v>
      </c>
      <c r="Q96" s="59">
        <v>10470</v>
      </c>
      <c r="R96" s="149">
        <v>58.3</v>
      </c>
      <c r="S96" s="59" t="s">
        <v>34</v>
      </c>
      <c r="T96" s="59" t="s">
        <v>34</v>
      </c>
      <c r="U96" s="59" t="s">
        <v>34</v>
      </c>
      <c r="V96" s="59" t="s">
        <v>34</v>
      </c>
      <c r="W96" s="149" t="s">
        <v>34</v>
      </c>
    </row>
    <row r="97" spans="2:23" ht="24.9" customHeight="1" x14ac:dyDescent="0.2">
      <c r="B97" s="8"/>
      <c r="C97" s="81" t="s">
        <v>27</v>
      </c>
      <c r="D97" s="59">
        <v>1775</v>
      </c>
      <c r="E97" s="59">
        <v>33</v>
      </c>
      <c r="F97" s="59">
        <v>8</v>
      </c>
      <c r="G97" s="59">
        <v>50</v>
      </c>
      <c r="H97" s="149">
        <v>2.8</v>
      </c>
      <c r="I97" s="60">
        <v>6790</v>
      </c>
      <c r="J97" s="59">
        <v>50</v>
      </c>
      <c r="K97" s="59">
        <v>50</v>
      </c>
      <c r="L97" s="59">
        <v>920</v>
      </c>
      <c r="M97" s="146">
        <v>13.5</v>
      </c>
      <c r="N97" s="59">
        <v>18186</v>
      </c>
      <c r="O97" s="59">
        <v>527</v>
      </c>
      <c r="P97" s="59">
        <v>311</v>
      </c>
      <c r="Q97" s="59">
        <v>10775</v>
      </c>
      <c r="R97" s="149">
        <v>59.2</v>
      </c>
      <c r="S97" s="59" t="s">
        <v>34</v>
      </c>
      <c r="T97" s="59" t="s">
        <v>34</v>
      </c>
      <c r="U97" s="59" t="s">
        <v>34</v>
      </c>
      <c r="V97" s="59" t="s">
        <v>34</v>
      </c>
      <c r="W97" s="149" t="s">
        <v>34</v>
      </c>
    </row>
    <row r="98" spans="2:23" ht="24.9" customHeight="1" x14ac:dyDescent="0.2">
      <c r="B98" s="8"/>
      <c r="C98" s="81" t="s">
        <v>29</v>
      </c>
      <c r="D98" s="59">
        <v>1695</v>
      </c>
      <c r="E98" s="59">
        <v>27</v>
      </c>
      <c r="F98" s="59">
        <v>107</v>
      </c>
      <c r="G98" s="59">
        <v>91</v>
      </c>
      <c r="H98" s="149">
        <v>5.4</v>
      </c>
      <c r="I98" s="60">
        <v>6739</v>
      </c>
      <c r="J98" s="59">
        <v>33</v>
      </c>
      <c r="K98" s="59">
        <v>84</v>
      </c>
      <c r="L98" s="59">
        <v>903</v>
      </c>
      <c r="M98" s="146">
        <v>13.4</v>
      </c>
      <c r="N98" s="59">
        <v>18468</v>
      </c>
      <c r="O98" s="59">
        <v>545</v>
      </c>
      <c r="P98" s="59">
        <v>263</v>
      </c>
      <c r="Q98" s="59">
        <v>11138</v>
      </c>
      <c r="R98" s="149">
        <v>60.3</v>
      </c>
      <c r="S98" s="59" t="s">
        <v>34</v>
      </c>
      <c r="T98" s="59" t="s">
        <v>34</v>
      </c>
      <c r="U98" s="59" t="s">
        <v>34</v>
      </c>
      <c r="V98" s="59" t="s">
        <v>34</v>
      </c>
      <c r="W98" s="149" t="s">
        <v>34</v>
      </c>
    </row>
    <row r="99" spans="2:23" ht="24.9" customHeight="1" x14ac:dyDescent="0.2">
      <c r="B99" s="8" t="s">
        <v>20</v>
      </c>
      <c r="C99" s="81" t="s">
        <v>30</v>
      </c>
      <c r="D99" s="59">
        <v>1684</v>
      </c>
      <c r="E99" s="59">
        <v>4</v>
      </c>
      <c r="F99" s="59">
        <v>15</v>
      </c>
      <c r="G99" s="59">
        <v>93</v>
      </c>
      <c r="H99" s="149">
        <v>5.5</v>
      </c>
      <c r="I99" s="60">
        <v>6622</v>
      </c>
      <c r="J99" s="59">
        <v>0</v>
      </c>
      <c r="K99" s="59">
        <v>117</v>
      </c>
      <c r="L99" s="59">
        <v>870</v>
      </c>
      <c r="M99" s="146">
        <v>13.1</v>
      </c>
      <c r="N99" s="59">
        <v>18205</v>
      </c>
      <c r="O99" s="59">
        <v>286</v>
      </c>
      <c r="P99" s="59">
        <v>549</v>
      </c>
      <c r="Q99" s="59">
        <v>10856</v>
      </c>
      <c r="R99" s="149">
        <v>59.6</v>
      </c>
      <c r="S99" s="59" t="s">
        <v>34</v>
      </c>
      <c r="T99" s="59" t="s">
        <v>34</v>
      </c>
      <c r="U99" s="59" t="s">
        <v>34</v>
      </c>
      <c r="V99" s="59" t="s">
        <v>34</v>
      </c>
      <c r="W99" s="149" t="s">
        <v>34</v>
      </c>
    </row>
    <row r="100" spans="2:23" ht="24.9" customHeight="1" x14ac:dyDescent="0.2">
      <c r="B100" s="8"/>
      <c r="C100" s="81" t="s">
        <v>31</v>
      </c>
      <c r="D100" s="59">
        <v>1661</v>
      </c>
      <c r="E100" s="59">
        <v>0</v>
      </c>
      <c r="F100" s="59">
        <v>23</v>
      </c>
      <c r="G100" s="59">
        <v>93</v>
      </c>
      <c r="H100" s="149">
        <v>5.6</v>
      </c>
      <c r="I100" s="60">
        <v>6622</v>
      </c>
      <c r="J100" s="59">
        <v>84</v>
      </c>
      <c r="K100" s="59">
        <v>84</v>
      </c>
      <c r="L100" s="59">
        <v>853</v>
      </c>
      <c r="M100" s="146">
        <v>12.9</v>
      </c>
      <c r="N100" s="59">
        <v>18217</v>
      </c>
      <c r="O100" s="59">
        <v>521</v>
      </c>
      <c r="P100" s="59">
        <v>509</v>
      </c>
      <c r="Q100" s="59">
        <v>10962</v>
      </c>
      <c r="R100" s="149">
        <v>60.2</v>
      </c>
      <c r="S100" s="59" t="s">
        <v>34</v>
      </c>
      <c r="T100" s="59" t="s">
        <v>34</v>
      </c>
      <c r="U100" s="59" t="s">
        <v>34</v>
      </c>
      <c r="V100" s="59" t="s">
        <v>34</v>
      </c>
      <c r="W100" s="149" t="s">
        <v>34</v>
      </c>
    </row>
    <row r="101" spans="2:23" ht="24.9" customHeight="1" x14ac:dyDescent="0.2">
      <c r="B101" s="8"/>
      <c r="C101" s="81" t="s">
        <v>32</v>
      </c>
      <c r="D101" s="59">
        <v>1688</v>
      </c>
      <c r="E101" s="59">
        <v>35</v>
      </c>
      <c r="F101" s="59">
        <v>8</v>
      </c>
      <c r="G101" s="59">
        <v>104</v>
      </c>
      <c r="H101" s="149">
        <v>6.2</v>
      </c>
      <c r="I101" s="60">
        <v>6639</v>
      </c>
      <c r="J101" s="59">
        <v>50</v>
      </c>
      <c r="K101" s="59">
        <v>33</v>
      </c>
      <c r="L101" s="59">
        <v>836</v>
      </c>
      <c r="M101" s="146">
        <v>12.6</v>
      </c>
      <c r="N101" s="59">
        <v>18414</v>
      </c>
      <c r="O101" s="59">
        <v>440</v>
      </c>
      <c r="P101" s="59">
        <v>243</v>
      </c>
      <c r="Q101" s="59">
        <v>10997</v>
      </c>
      <c r="R101" s="149">
        <v>59.7</v>
      </c>
      <c r="S101" s="59" t="s">
        <v>34</v>
      </c>
      <c r="T101" s="59" t="s">
        <v>34</v>
      </c>
      <c r="U101" s="59" t="s">
        <v>34</v>
      </c>
      <c r="V101" s="59" t="s">
        <v>34</v>
      </c>
      <c r="W101" s="149" t="s">
        <v>34</v>
      </c>
    </row>
    <row r="102" spans="2:23" ht="24.9" customHeight="1" x14ac:dyDescent="0.2">
      <c r="B102" s="17"/>
      <c r="C102" s="85" t="s">
        <v>33</v>
      </c>
      <c r="D102" s="74">
        <v>1677</v>
      </c>
      <c r="E102" s="74">
        <v>4</v>
      </c>
      <c r="F102" s="74">
        <v>15</v>
      </c>
      <c r="G102" s="74">
        <v>104</v>
      </c>
      <c r="H102" s="150">
        <v>6.2</v>
      </c>
      <c r="I102" s="75">
        <v>6680</v>
      </c>
      <c r="J102" s="74">
        <v>41</v>
      </c>
      <c r="K102" s="74">
        <v>0</v>
      </c>
      <c r="L102" s="74">
        <v>311</v>
      </c>
      <c r="M102" s="151">
        <v>4.7</v>
      </c>
      <c r="N102" s="74">
        <v>18166</v>
      </c>
      <c r="O102" s="74">
        <v>201</v>
      </c>
      <c r="P102" s="74">
        <v>449</v>
      </c>
      <c r="Q102" s="74">
        <v>10764</v>
      </c>
      <c r="R102" s="150">
        <v>59.3</v>
      </c>
      <c r="S102" s="74" t="s">
        <v>34</v>
      </c>
      <c r="T102" s="74" t="s">
        <v>34</v>
      </c>
      <c r="U102" s="74" t="s">
        <v>34</v>
      </c>
      <c r="V102" s="74" t="s">
        <v>34</v>
      </c>
      <c r="W102" s="150" t="s">
        <v>34</v>
      </c>
    </row>
    <row r="103" spans="2:23" ht="24.9" customHeight="1" x14ac:dyDescent="0.2">
      <c r="B103" s="8"/>
      <c r="C103" s="49">
        <f>C85</f>
        <v>43101</v>
      </c>
      <c r="D103" s="57">
        <v>1681</v>
      </c>
      <c r="E103" s="82">
        <v>49</v>
      </c>
      <c r="F103" s="57">
        <v>56</v>
      </c>
      <c r="G103" s="57">
        <v>191</v>
      </c>
      <c r="H103" s="100">
        <v>11.4</v>
      </c>
      <c r="I103" s="82">
        <v>5784</v>
      </c>
      <c r="J103" s="82">
        <v>90</v>
      </c>
      <c r="K103" s="57">
        <v>66</v>
      </c>
      <c r="L103" s="57">
        <v>101</v>
      </c>
      <c r="M103" s="99">
        <v>1.8</v>
      </c>
      <c r="N103" s="57">
        <v>43390</v>
      </c>
      <c r="O103" s="82">
        <v>679</v>
      </c>
      <c r="P103" s="57">
        <v>619</v>
      </c>
      <c r="Q103" s="57">
        <v>13240</v>
      </c>
      <c r="R103" s="100">
        <v>30.5</v>
      </c>
      <c r="S103" s="57">
        <v>5894</v>
      </c>
      <c r="T103" s="82">
        <v>95</v>
      </c>
      <c r="U103" s="57">
        <v>44</v>
      </c>
      <c r="V103" s="57">
        <v>539</v>
      </c>
      <c r="W103" s="100">
        <v>9.1</v>
      </c>
    </row>
    <row r="104" spans="2:23" ht="24.9" customHeight="1" x14ac:dyDescent="0.2">
      <c r="B104" s="8"/>
      <c r="C104" s="54" t="str">
        <f>C86</f>
        <v>令和元年</v>
      </c>
      <c r="D104" s="57">
        <v>1649</v>
      </c>
      <c r="E104" s="82">
        <v>36</v>
      </c>
      <c r="F104" s="57">
        <v>31</v>
      </c>
      <c r="G104" s="57">
        <v>34</v>
      </c>
      <c r="H104" s="100">
        <v>2.1</v>
      </c>
      <c r="I104" s="82">
        <v>5896</v>
      </c>
      <c r="J104" s="82">
        <v>81</v>
      </c>
      <c r="K104" s="57">
        <v>61</v>
      </c>
      <c r="L104" s="57">
        <v>497</v>
      </c>
      <c r="M104" s="99">
        <v>8.4</v>
      </c>
      <c r="N104" s="57">
        <v>43984</v>
      </c>
      <c r="O104" s="82">
        <v>928</v>
      </c>
      <c r="P104" s="57">
        <v>807</v>
      </c>
      <c r="Q104" s="57">
        <v>14143</v>
      </c>
      <c r="R104" s="100">
        <v>32.1</v>
      </c>
      <c r="S104" s="57">
        <v>6589</v>
      </c>
      <c r="T104" s="82">
        <v>168</v>
      </c>
      <c r="U104" s="57">
        <v>110</v>
      </c>
      <c r="V104" s="57">
        <v>213</v>
      </c>
      <c r="W104" s="100">
        <v>3.3</v>
      </c>
    </row>
    <row r="105" spans="2:23" ht="24.9" customHeight="1" x14ac:dyDescent="0.2">
      <c r="B105" s="18">
        <v>5</v>
      </c>
      <c r="C105" s="54">
        <f t="shared" ref="C105:C107" si="4">C87</f>
        <v>43831</v>
      </c>
      <c r="D105" s="57">
        <v>1648</v>
      </c>
      <c r="E105" s="82">
        <v>16</v>
      </c>
      <c r="F105" s="57">
        <v>15</v>
      </c>
      <c r="G105" s="57">
        <v>44</v>
      </c>
      <c r="H105" s="100">
        <v>2.7</v>
      </c>
      <c r="I105" s="53">
        <v>5553</v>
      </c>
      <c r="J105" s="57">
        <v>53</v>
      </c>
      <c r="K105" s="57">
        <v>126</v>
      </c>
      <c r="L105" s="57">
        <v>154</v>
      </c>
      <c r="M105" s="99">
        <v>2.7</v>
      </c>
      <c r="N105" s="50">
        <v>46342</v>
      </c>
      <c r="O105" s="57">
        <v>1024</v>
      </c>
      <c r="P105" s="57">
        <v>1024</v>
      </c>
      <c r="Q105" s="57">
        <v>18734</v>
      </c>
      <c r="R105" s="103">
        <v>40.4</v>
      </c>
      <c r="S105" s="50">
        <v>6688</v>
      </c>
      <c r="T105" s="57">
        <v>114</v>
      </c>
      <c r="U105" s="57">
        <v>122</v>
      </c>
      <c r="V105" s="57">
        <v>431</v>
      </c>
      <c r="W105" s="100">
        <v>6.4</v>
      </c>
    </row>
    <row r="106" spans="2:23" ht="24.9" customHeight="1" x14ac:dyDescent="0.2">
      <c r="B106" s="8" t="s">
        <v>19</v>
      </c>
      <c r="C106" s="54">
        <f t="shared" si="4"/>
        <v>44197</v>
      </c>
      <c r="D106" s="50">
        <v>1429</v>
      </c>
      <c r="E106" s="50">
        <v>25</v>
      </c>
      <c r="F106" s="50">
        <v>50</v>
      </c>
      <c r="G106" s="50">
        <v>0</v>
      </c>
      <c r="H106" s="103">
        <v>0</v>
      </c>
      <c r="I106" s="53">
        <v>5739</v>
      </c>
      <c r="J106" s="50">
        <v>85</v>
      </c>
      <c r="K106" s="50">
        <v>28</v>
      </c>
      <c r="L106" s="50">
        <v>156</v>
      </c>
      <c r="M106" s="96">
        <v>2.6</v>
      </c>
      <c r="N106" s="50">
        <v>45307</v>
      </c>
      <c r="O106" s="50">
        <v>941</v>
      </c>
      <c r="P106" s="50">
        <v>972</v>
      </c>
      <c r="Q106" s="50">
        <v>18830</v>
      </c>
      <c r="R106" s="103">
        <v>41.6</v>
      </c>
      <c r="S106" s="50">
        <v>6703</v>
      </c>
      <c r="T106" s="50">
        <v>63</v>
      </c>
      <c r="U106" s="50">
        <v>86</v>
      </c>
      <c r="V106" s="50">
        <v>670</v>
      </c>
      <c r="W106" s="103">
        <v>10</v>
      </c>
    </row>
    <row r="107" spans="2:23" ht="24.9" customHeight="1" x14ac:dyDescent="0.2">
      <c r="B107" s="8"/>
      <c r="C107" s="54">
        <f t="shared" si="4"/>
        <v>44562</v>
      </c>
      <c r="D107" s="57" t="s">
        <v>18</v>
      </c>
      <c r="E107" s="57" t="s">
        <v>18</v>
      </c>
      <c r="F107" s="57" t="s">
        <v>18</v>
      </c>
      <c r="G107" s="57" t="s">
        <v>18</v>
      </c>
      <c r="H107" s="103" t="s">
        <v>18</v>
      </c>
      <c r="I107" s="82">
        <v>6277</v>
      </c>
      <c r="J107" s="57">
        <v>86</v>
      </c>
      <c r="K107" s="57">
        <v>81</v>
      </c>
      <c r="L107" s="57">
        <v>809</v>
      </c>
      <c r="M107" s="96">
        <v>12.9</v>
      </c>
      <c r="N107" s="57">
        <v>43334</v>
      </c>
      <c r="O107" s="57">
        <v>1051</v>
      </c>
      <c r="P107" s="57">
        <v>1089</v>
      </c>
      <c r="Q107" s="57">
        <v>14490</v>
      </c>
      <c r="R107" s="103">
        <v>33.5</v>
      </c>
      <c r="S107" s="57">
        <v>5449</v>
      </c>
      <c r="T107" s="57">
        <v>94</v>
      </c>
      <c r="U107" s="57">
        <v>116</v>
      </c>
      <c r="V107" s="57">
        <v>657</v>
      </c>
      <c r="W107" s="103">
        <v>12.1</v>
      </c>
    </row>
    <row r="108" spans="2:23" ht="24.9" customHeight="1" x14ac:dyDescent="0.2">
      <c r="B108" s="8" t="s">
        <v>20</v>
      </c>
      <c r="C108" s="58">
        <f>C90</f>
        <v>44927</v>
      </c>
      <c r="D108" s="59">
        <v>1134</v>
      </c>
      <c r="E108" s="59">
        <v>11</v>
      </c>
      <c r="F108" s="59">
        <v>18</v>
      </c>
      <c r="G108" s="59">
        <v>57</v>
      </c>
      <c r="H108" s="149">
        <v>5.0999999999999996</v>
      </c>
      <c r="I108" s="60">
        <v>6504</v>
      </c>
      <c r="J108" s="59">
        <v>57</v>
      </c>
      <c r="K108" s="59">
        <v>43</v>
      </c>
      <c r="L108" s="59">
        <v>81</v>
      </c>
      <c r="M108" s="146">
        <v>1.3</v>
      </c>
      <c r="N108" s="59">
        <v>46196</v>
      </c>
      <c r="O108" s="59">
        <v>1539</v>
      </c>
      <c r="P108" s="59">
        <v>1156</v>
      </c>
      <c r="Q108" s="59">
        <v>18978</v>
      </c>
      <c r="R108" s="149">
        <v>41</v>
      </c>
      <c r="S108" s="59">
        <v>5291</v>
      </c>
      <c r="T108" s="59">
        <v>65</v>
      </c>
      <c r="U108" s="59">
        <v>63</v>
      </c>
      <c r="V108" s="59">
        <v>960</v>
      </c>
      <c r="W108" s="149">
        <v>18.100000000000001</v>
      </c>
    </row>
    <row r="109" spans="2:23" ht="24.9" customHeight="1" x14ac:dyDescent="0.2">
      <c r="B109" s="8"/>
      <c r="C109" s="62">
        <f>$A$4</f>
        <v>5</v>
      </c>
      <c r="D109" s="63">
        <v>1201</v>
      </c>
      <c r="E109" s="63">
        <v>0</v>
      </c>
      <c r="F109" s="63">
        <v>21</v>
      </c>
      <c r="G109" s="63">
        <v>50</v>
      </c>
      <c r="H109" s="147">
        <v>4.2</v>
      </c>
      <c r="I109" s="64">
        <v>6316</v>
      </c>
      <c r="J109" s="63">
        <v>0</v>
      </c>
      <c r="K109" s="63">
        <v>0</v>
      </c>
      <c r="L109" s="63">
        <v>104</v>
      </c>
      <c r="M109" s="148">
        <v>1.6</v>
      </c>
      <c r="N109" s="63">
        <v>44052</v>
      </c>
      <c r="O109" s="63">
        <v>1293</v>
      </c>
      <c r="P109" s="63">
        <v>387</v>
      </c>
      <c r="Q109" s="63">
        <v>16564</v>
      </c>
      <c r="R109" s="147">
        <v>37.6</v>
      </c>
      <c r="S109" s="63">
        <v>5189</v>
      </c>
      <c r="T109" s="63">
        <v>31</v>
      </c>
      <c r="U109" s="63">
        <v>69</v>
      </c>
      <c r="V109" s="63">
        <v>671</v>
      </c>
      <c r="W109" s="147">
        <v>12.9</v>
      </c>
    </row>
    <row r="110" spans="2:23" ht="24.9" customHeight="1" x14ac:dyDescent="0.2">
      <c r="B110" s="8"/>
      <c r="C110" s="81" t="s">
        <v>21</v>
      </c>
      <c r="D110" s="59">
        <v>1159</v>
      </c>
      <c r="E110" s="59">
        <v>0</v>
      </c>
      <c r="F110" s="59">
        <v>42</v>
      </c>
      <c r="G110" s="59">
        <v>50</v>
      </c>
      <c r="H110" s="149">
        <v>4.3</v>
      </c>
      <c r="I110" s="60">
        <v>6406</v>
      </c>
      <c r="J110" s="59">
        <v>90</v>
      </c>
      <c r="K110" s="59">
        <v>0</v>
      </c>
      <c r="L110" s="59">
        <v>90</v>
      </c>
      <c r="M110" s="146">
        <v>1.4</v>
      </c>
      <c r="N110" s="59">
        <v>43743</v>
      </c>
      <c r="O110" s="59">
        <v>555</v>
      </c>
      <c r="P110" s="59">
        <v>864</v>
      </c>
      <c r="Q110" s="59">
        <v>16753</v>
      </c>
      <c r="R110" s="149">
        <v>38.299999999999997</v>
      </c>
      <c r="S110" s="59">
        <v>5121</v>
      </c>
      <c r="T110" s="59">
        <v>34</v>
      </c>
      <c r="U110" s="59">
        <v>102</v>
      </c>
      <c r="V110" s="59">
        <v>762</v>
      </c>
      <c r="W110" s="149">
        <v>14.9</v>
      </c>
    </row>
    <row r="111" spans="2:23" ht="24.9" customHeight="1" x14ac:dyDescent="0.2">
      <c r="B111" s="16" t="s">
        <v>35</v>
      </c>
      <c r="C111" s="81" t="s">
        <v>22</v>
      </c>
      <c r="D111" s="59">
        <v>1163</v>
      </c>
      <c r="E111" s="59">
        <v>19</v>
      </c>
      <c r="F111" s="59">
        <v>15</v>
      </c>
      <c r="G111" s="59">
        <v>50</v>
      </c>
      <c r="H111" s="149">
        <v>4.3</v>
      </c>
      <c r="I111" s="60">
        <v>6496</v>
      </c>
      <c r="J111" s="59">
        <v>90</v>
      </c>
      <c r="K111" s="59">
        <v>0</v>
      </c>
      <c r="L111" s="59">
        <v>90</v>
      </c>
      <c r="M111" s="146">
        <v>1.4</v>
      </c>
      <c r="N111" s="59">
        <v>45086</v>
      </c>
      <c r="O111" s="59">
        <v>2246</v>
      </c>
      <c r="P111" s="59">
        <v>903</v>
      </c>
      <c r="Q111" s="59">
        <v>17921</v>
      </c>
      <c r="R111" s="149">
        <v>39.700000000000003</v>
      </c>
      <c r="S111" s="59">
        <v>5307</v>
      </c>
      <c r="T111" s="59">
        <v>275</v>
      </c>
      <c r="U111" s="59">
        <v>89</v>
      </c>
      <c r="V111" s="59">
        <v>767</v>
      </c>
      <c r="W111" s="149">
        <v>14.5</v>
      </c>
    </row>
    <row r="112" spans="2:23" ht="24.9" customHeight="1" x14ac:dyDescent="0.2">
      <c r="B112" s="8"/>
      <c r="C112" s="81" t="s">
        <v>23</v>
      </c>
      <c r="D112" s="59">
        <v>1166</v>
      </c>
      <c r="E112" s="59">
        <v>29</v>
      </c>
      <c r="F112" s="59">
        <v>26</v>
      </c>
      <c r="G112" s="59">
        <v>37</v>
      </c>
      <c r="H112" s="149">
        <v>3.2</v>
      </c>
      <c r="I112" s="60">
        <v>6569</v>
      </c>
      <c r="J112" s="59">
        <v>180</v>
      </c>
      <c r="K112" s="59">
        <v>107</v>
      </c>
      <c r="L112" s="59">
        <v>90</v>
      </c>
      <c r="M112" s="146">
        <v>1.4</v>
      </c>
      <c r="N112" s="59">
        <v>44227</v>
      </c>
      <c r="O112" s="59">
        <v>1171</v>
      </c>
      <c r="P112" s="59">
        <v>2030</v>
      </c>
      <c r="Q112" s="59">
        <v>15902</v>
      </c>
      <c r="R112" s="149">
        <v>36</v>
      </c>
      <c r="S112" s="59">
        <v>5323</v>
      </c>
      <c r="T112" s="59">
        <v>140</v>
      </c>
      <c r="U112" s="59">
        <v>124</v>
      </c>
      <c r="V112" s="59">
        <v>934</v>
      </c>
      <c r="W112" s="149">
        <v>17.5</v>
      </c>
    </row>
    <row r="113" spans="2:23" ht="24.9" customHeight="1" x14ac:dyDescent="0.2">
      <c r="B113" s="8"/>
      <c r="C113" s="81" t="s">
        <v>25</v>
      </c>
      <c r="D113" s="59">
        <v>1124</v>
      </c>
      <c r="E113" s="59">
        <v>0</v>
      </c>
      <c r="F113" s="59">
        <v>42</v>
      </c>
      <c r="G113" s="59">
        <v>37</v>
      </c>
      <c r="H113" s="149">
        <v>3.3</v>
      </c>
      <c r="I113" s="60">
        <v>6465</v>
      </c>
      <c r="J113" s="59">
        <v>0</v>
      </c>
      <c r="K113" s="59">
        <v>104</v>
      </c>
      <c r="L113" s="59">
        <v>104</v>
      </c>
      <c r="M113" s="146">
        <v>1.6</v>
      </c>
      <c r="N113" s="59">
        <v>45039</v>
      </c>
      <c r="O113" s="59">
        <v>1775</v>
      </c>
      <c r="P113" s="59">
        <v>963</v>
      </c>
      <c r="Q113" s="59">
        <v>17611</v>
      </c>
      <c r="R113" s="149">
        <v>39.1</v>
      </c>
      <c r="S113" s="59">
        <v>5323</v>
      </c>
      <c r="T113" s="59">
        <v>0</v>
      </c>
      <c r="U113" s="59">
        <v>0</v>
      </c>
      <c r="V113" s="59">
        <v>934</v>
      </c>
      <c r="W113" s="149">
        <v>17.5</v>
      </c>
    </row>
    <row r="114" spans="2:23" ht="24.9" customHeight="1" x14ac:dyDescent="0.2">
      <c r="B114" s="8">
        <v>29</v>
      </c>
      <c r="C114" s="81" t="s">
        <v>26</v>
      </c>
      <c r="D114" s="59">
        <v>1124</v>
      </c>
      <c r="E114" s="59">
        <v>0</v>
      </c>
      <c r="F114" s="59">
        <v>0</v>
      </c>
      <c r="G114" s="59">
        <v>27</v>
      </c>
      <c r="H114" s="149">
        <v>2.4</v>
      </c>
      <c r="I114" s="60">
        <v>6560</v>
      </c>
      <c r="J114" s="59">
        <v>95</v>
      </c>
      <c r="K114" s="59">
        <v>0</v>
      </c>
      <c r="L114" s="59">
        <v>90</v>
      </c>
      <c r="M114" s="146">
        <v>1.4</v>
      </c>
      <c r="N114" s="59">
        <v>46238</v>
      </c>
      <c r="O114" s="59">
        <v>2316</v>
      </c>
      <c r="P114" s="59">
        <v>1117</v>
      </c>
      <c r="Q114" s="59">
        <v>17648</v>
      </c>
      <c r="R114" s="149">
        <v>38.200000000000003</v>
      </c>
      <c r="S114" s="59">
        <v>5300</v>
      </c>
      <c r="T114" s="59">
        <v>0</v>
      </c>
      <c r="U114" s="59">
        <v>23</v>
      </c>
      <c r="V114" s="59">
        <v>729</v>
      </c>
      <c r="W114" s="149">
        <v>13.8</v>
      </c>
    </row>
    <row r="115" spans="2:23" ht="24.9" customHeight="1" x14ac:dyDescent="0.2">
      <c r="B115" s="8"/>
      <c r="C115" s="81" t="s">
        <v>27</v>
      </c>
      <c r="D115" s="59">
        <v>1102</v>
      </c>
      <c r="E115" s="59">
        <v>0</v>
      </c>
      <c r="F115" s="59">
        <v>22</v>
      </c>
      <c r="G115" s="59">
        <v>41</v>
      </c>
      <c r="H115" s="149">
        <v>3.7</v>
      </c>
      <c r="I115" s="60">
        <v>6573</v>
      </c>
      <c r="J115" s="59">
        <v>80</v>
      </c>
      <c r="K115" s="59">
        <v>67</v>
      </c>
      <c r="L115" s="59">
        <v>67</v>
      </c>
      <c r="M115" s="146">
        <v>1</v>
      </c>
      <c r="N115" s="59">
        <v>47393</v>
      </c>
      <c r="O115" s="59">
        <v>2034</v>
      </c>
      <c r="P115" s="59">
        <v>879</v>
      </c>
      <c r="Q115" s="59">
        <v>20685</v>
      </c>
      <c r="R115" s="149">
        <v>43.6</v>
      </c>
      <c r="S115" s="59">
        <v>5261</v>
      </c>
      <c r="T115" s="59">
        <v>0</v>
      </c>
      <c r="U115" s="59">
        <v>39</v>
      </c>
      <c r="V115" s="59">
        <v>1100</v>
      </c>
      <c r="W115" s="149">
        <v>20.9</v>
      </c>
    </row>
    <row r="116" spans="2:23" ht="24.9" customHeight="1" x14ac:dyDescent="0.2">
      <c r="B116" s="8"/>
      <c r="C116" s="81" t="s">
        <v>29</v>
      </c>
      <c r="D116" s="59">
        <v>1102</v>
      </c>
      <c r="E116" s="59">
        <v>0</v>
      </c>
      <c r="F116" s="59">
        <v>0</v>
      </c>
      <c r="G116" s="59">
        <v>86</v>
      </c>
      <c r="H116" s="149">
        <v>7.8</v>
      </c>
      <c r="I116" s="60">
        <v>6641</v>
      </c>
      <c r="J116" s="59">
        <v>68</v>
      </c>
      <c r="K116" s="59">
        <v>0</v>
      </c>
      <c r="L116" s="59">
        <v>68</v>
      </c>
      <c r="M116" s="146">
        <v>1</v>
      </c>
      <c r="N116" s="59">
        <v>48143</v>
      </c>
      <c r="O116" s="59">
        <v>1600</v>
      </c>
      <c r="P116" s="59">
        <v>850</v>
      </c>
      <c r="Q116" s="59">
        <v>21588</v>
      </c>
      <c r="R116" s="149">
        <v>44.8</v>
      </c>
      <c r="S116" s="59">
        <v>5298</v>
      </c>
      <c r="T116" s="59">
        <v>37</v>
      </c>
      <c r="U116" s="59">
        <v>0</v>
      </c>
      <c r="V116" s="59">
        <v>1144</v>
      </c>
      <c r="W116" s="149">
        <v>21.6</v>
      </c>
    </row>
    <row r="117" spans="2:23" ht="24.9" customHeight="1" x14ac:dyDescent="0.2">
      <c r="B117" s="8" t="s">
        <v>20</v>
      </c>
      <c r="C117" s="81" t="s">
        <v>30</v>
      </c>
      <c r="D117" s="59">
        <v>1075</v>
      </c>
      <c r="E117" s="59">
        <v>0</v>
      </c>
      <c r="F117" s="59">
        <v>27</v>
      </c>
      <c r="G117" s="59">
        <v>86</v>
      </c>
      <c r="H117" s="149">
        <v>8</v>
      </c>
      <c r="I117" s="60">
        <v>6559</v>
      </c>
      <c r="J117" s="59">
        <v>81</v>
      </c>
      <c r="K117" s="59">
        <v>163</v>
      </c>
      <c r="L117" s="59">
        <v>69</v>
      </c>
      <c r="M117" s="146">
        <v>1.1000000000000001</v>
      </c>
      <c r="N117" s="59">
        <v>47050</v>
      </c>
      <c r="O117" s="59">
        <v>602</v>
      </c>
      <c r="P117" s="59">
        <v>1695</v>
      </c>
      <c r="Q117" s="59">
        <v>20865</v>
      </c>
      <c r="R117" s="149">
        <v>44.3</v>
      </c>
      <c r="S117" s="59">
        <v>5335</v>
      </c>
      <c r="T117" s="59">
        <v>37</v>
      </c>
      <c r="U117" s="59">
        <v>0</v>
      </c>
      <c r="V117" s="59">
        <v>1152</v>
      </c>
      <c r="W117" s="149">
        <v>21.6</v>
      </c>
    </row>
    <row r="118" spans="2:23" ht="24.9" customHeight="1" x14ac:dyDescent="0.2">
      <c r="B118" s="8"/>
      <c r="C118" s="81" t="s">
        <v>31</v>
      </c>
      <c r="D118" s="59">
        <v>1112</v>
      </c>
      <c r="E118" s="59">
        <v>37</v>
      </c>
      <c r="F118" s="59">
        <v>0</v>
      </c>
      <c r="G118" s="59">
        <v>86</v>
      </c>
      <c r="H118" s="149">
        <v>7.7</v>
      </c>
      <c r="I118" s="60">
        <v>6490</v>
      </c>
      <c r="J118" s="59">
        <v>0</v>
      </c>
      <c r="K118" s="59">
        <v>69</v>
      </c>
      <c r="L118" s="59">
        <v>69</v>
      </c>
      <c r="M118" s="146">
        <v>1.1000000000000001</v>
      </c>
      <c r="N118" s="59">
        <v>47806</v>
      </c>
      <c r="O118" s="59">
        <v>1384</v>
      </c>
      <c r="P118" s="59">
        <v>628</v>
      </c>
      <c r="Q118" s="59">
        <v>20475</v>
      </c>
      <c r="R118" s="149">
        <v>42.8</v>
      </c>
      <c r="S118" s="59">
        <v>5459</v>
      </c>
      <c r="T118" s="59">
        <v>161</v>
      </c>
      <c r="U118" s="59">
        <v>37</v>
      </c>
      <c r="V118" s="59">
        <v>1152</v>
      </c>
      <c r="W118" s="149">
        <v>21.1</v>
      </c>
    </row>
    <row r="119" spans="2:23" ht="24.9" customHeight="1" x14ac:dyDescent="0.2">
      <c r="B119" s="8"/>
      <c r="C119" s="81" t="s">
        <v>32</v>
      </c>
      <c r="D119" s="59">
        <v>1138</v>
      </c>
      <c r="E119" s="59">
        <v>52</v>
      </c>
      <c r="F119" s="59">
        <v>26</v>
      </c>
      <c r="G119" s="59">
        <v>49</v>
      </c>
      <c r="H119" s="149">
        <v>4.3</v>
      </c>
      <c r="I119" s="60">
        <v>6490</v>
      </c>
      <c r="J119" s="59">
        <v>0</v>
      </c>
      <c r="K119" s="59">
        <v>0</v>
      </c>
      <c r="L119" s="59">
        <v>68</v>
      </c>
      <c r="M119" s="146">
        <v>1</v>
      </c>
      <c r="N119" s="59">
        <v>47833</v>
      </c>
      <c r="O119" s="59">
        <v>1191</v>
      </c>
      <c r="P119" s="59">
        <v>1164</v>
      </c>
      <c r="Q119" s="59">
        <v>21117</v>
      </c>
      <c r="R119" s="149">
        <v>44.1</v>
      </c>
      <c r="S119" s="59">
        <v>5323</v>
      </c>
      <c r="T119" s="59">
        <v>62</v>
      </c>
      <c r="U119" s="59">
        <v>198</v>
      </c>
      <c r="V119" s="59">
        <v>1083</v>
      </c>
      <c r="W119" s="149">
        <v>20.3</v>
      </c>
    </row>
    <row r="120" spans="2:23" ht="24.9" customHeight="1" x14ac:dyDescent="0.2">
      <c r="B120" s="17"/>
      <c r="C120" s="85" t="s">
        <v>33</v>
      </c>
      <c r="D120" s="74">
        <v>1138</v>
      </c>
      <c r="E120" s="74">
        <v>0</v>
      </c>
      <c r="F120" s="74">
        <v>0</v>
      </c>
      <c r="G120" s="74">
        <v>87</v>
      </c>
      <c r="H120" s="150">
        <v>7.6</v>
      </c>
      <c r="I120" s="75">
        <v>6490</v>
      </c>
      <c r="J120" s="74">
        <v>0</v>
      </c>
      <c r="K120" s="74">
        <v>0</v>
      </c>
      <c r="L120" s="74">
        <v>68</v>
      </c>
      <c r="M120" s="151">
        <v>1</v>
      </c>
      <c r="N120" s="74">
        <v>47742</v>
      </c>
      <c r="O120" s="74">
        <v>2295</v>
      </c>
      <c r="P120" s="74">
        <v>2386</v>
      </c>
      <c r="Q120" s="74">
        <v>20610</v>
      </c>
      <c r="R120" s="150">
        <v>43.2</v>
      </c>
      <c r="S120" s="74">
        <v>5253</v>
      </c>
      <c r="T120" s="74">
        <v>0</v>
      </c>
      <c r="U120" s="74">
        <v>70</v>
      </c>
      <c r="V120" s="74">
        <v>1083</v>
      </c>
      <c r="W120" s="150">
        <v>20.6</v>
      </c>
    </row>
    <row r="121" spans="2:23" ht="24.9" customHeight="1" x14ac:dyDescent="0.2">
      <c r="B121" s="24" t="s">
        <v>104</v>
      </c>
      <c r="C121" s="126"/>
      <c r="D121" s="26"/>
      <c r="E121" s="26"/>
      <c r="F121" s="26"/>
      <c r="G121" s="26"/>
      <c r="H121" s="127"/>
      <c r="I121" s="26"/>
      <c r="J121" s="26"/>
      <c r="K121" s="26"/>
      <c r="L121" s="26"/>
      <c r="M121" s="127"/>
      <c r="N121" s="2"/>
      <c r="O121" s="2"/>
      <c r="P121" s="2"/>
      <c r="Q121" s="26"/>
      <c r="R121" s="26"/>
      <c r="S121" s="26"/>
      <c r="T121" s="26"/>
      <c r="U121" s="26"/>
      <c r="V121" s="26"/>
      <c r="W121" s="26"/>
    </row>
    <row r="122" spans="2:23" ht="24.9" customHeight="1" x14ac:dyDescent="0.2">
      <c r="C122" s="26"/>
      <c r="D122" s="26"/>
      <c r="E122" s="26"/>
      <c r="F122" s="26"/>
      <c r="G122" s="26"/>
      <c r="H122" s="127"/>
      <c r="I122" s="26"/>
      <c r="J122" s="26"/>
      <c r="K122" s="26"/>
      <c r="L122" s="183"/>
      <c r="M122" s="179"/>
      <c r="N122" s="26"/>
      <c r="O122" s="26"/>
      <c r="P122" s="26"/>
      <c r="Q122" s="26"/>
      <c r="R122" s="26"/>
      <c r="S122" s="26"/>
      <c r="T122" s="26"/>
      <c r="U122" s="26"/>
      <c r="V122" s="126"/>
      <c r="W122" s="91" t="s">
        <v>96</v>
      </c>
    </row>
    <row r="123" spans="2:23" ht="24.9" customHeight="1" x14ac:dyDescent="0.2">
      <c r="B123" s="6"/>
      <c r="C123" s="128"/>
      <c r="D123" s="185" t="s">
        <v>41</v>
      </c>
      <c r="E123" s="168"/>
      <c r="F123" s="168"/>
      <c r="G123" s="168"/>
      <c r="H123" s="169"/>
      <c r="I123" s="184" t="s">
        <v>42</v>
      </c>
      <c r="J123" s="168"/>
      <c r="K123" s="168"/>
      <c r="L123" s="168"/>
      <c r="M123" s="168"/>
      <c r="N123" s="185" t="s">
        <v>52</v>
      </c>
      <c r="O123" s="168"/>
      <c r="P123" s="168"/>
      <c r="Q123" s="168"/>
      <c r="R123" s="169"/>
      <c r="S123" s="185" t="s">
        <v>53</v>
      </c>
      <c r="T123" s="168"/>
      <c r="U123" s="168"/>
      <c r="V123" s="168"/>
      <c r="W123" s="169"/>
    </row>
    <row r="124" spans="2:23" ht="24.9" customHeight="1" x14ac:dyDescent="0.2">
      <c r="B124" s="7"/>
      <c r="C124" s="129"/>
      <c r="D124" s="130" t="s">
        <v>85</v>
      </c>
      <c r="E124" s="130" t="s">
        <v>2</v>
      </c>
      <c r="F124" s="130" t="s">
        <v>2</v>
      </c>
      <c r="G124" s="131" t="s">
        <v>97</v>
      </c>
      <c r="H124" s="157" t="s">
        <v>97</v>
      </c>
      <c r="I124" s="133" t="s">
        <v>85</v>
      </c>
      <c r="J124" s="130" t="s">
        <v>2</v>
      </c>
      <c r="K124" s="130" t="s">
        <v>2</v>
      </c>
      <c r="L124" s="131" t="s">
        <v>97</v>
      </c>
      <c r="M124" s="158" t="s">
        <v>97</v>
      </c>
      <c r="N124" s="130" t="s">
        <v>85</v>
      </c>
      <c r="O124" s="130" t="s">
        <v>2</v>
      </c>
      <c r="P124" s="130" t="s">
        <v>2</v>
      </c>
      <c r="Q124" s="131" t="s">
        <v>97</v>
      </c>
      <c r="R124" s="157" t="s">
        <v>97</v>
      </c>
      <c r="S124" s="130" t="s">
        <v>85</v>
      </c>
      <c r="T124" s="130" t="s">
        <v>2</v>
      </c>
      <c r="U124" s="130" t="s">
        <v>2</v>
      </c>
      <c r="V124" s="131" t="s">
        <v>97</v>
      </c>
      <c r="W124" s="157" t="s">
        <v>97</v>
      </c>
    </row>
    <row r="125" spans="2:23" ht="24.9" customHeight="1" x14ac:dyDescent="0.2">
      <c r="B125" s="23" t="s">
        <v>12</v>
      </c>
      <c r="C125" s="41" t="s">
        <v>13</v>
      </c>
      <c r="D125" s="135" t="s">
        <v>98</v>
      </c>
      <c r="E125" s="136" t="s">
        <v>99</v>
      </c>
      <c r="F125" s="131" t="s">
        <v>100</v>
      </c>
      <c r="G125" s="130"/>
      <c r="H125" s="157" t="s">
        <v>101</v>
      </c>
      <c r="I125" s="137" t="s">
        <v>98</v>
      </c>
      <c r="J125" s="136" t="s">
        <v>99</v>
      </c>
      <c r="K125" s="131" t="s">
        <v>100</v>
      </c>
      <c r="L125" s="130"/>
      <c r="M125" s="158" t="s">
        <v>101</v>
      </c>
      <c r="N125" s="135" t="s">
        <v>98</v>
      </c>
      <c r="O125" s="136" t="s">
        <v>99</v>
      </c>
      <c r="P125" s="131" t="s">
        <v>100</v>
      </c>
      <c r="Q125" s="130"/>
      <c r="R125" s="157" t="s">
        <v>101</v>
      </c>
      <c r="S125" s="135" t="s">
        <v>98</v>
      </c>
      <c r="T125" s="136" t="s">
        <v>99</v>
      </c>
      <c r="U125" s="131" t="s">
        <v>100</v>
      </c>
      <c r="V125" s="130"/>
      <c r="W125" s="157" t="s">
        <v>101</v>
      </c>
    </row>
    <row r="126" spans="2:23" ht="24.9" customHeight="1" x14ac:dyDescent="0.2">
      <c r="B126" s="10"/>
      <c r="C126" s="138"/>
      <c r="D126" s="139" t="s">
        <v>85</v>
      </c>
      <c r="E126" s="139" t="s">
        <v>2</v>
      </c>
      <c r="F126" s="139" t="s">
        <v>91</v>
      </c>
      <c r="G126" s="140" t="s">
        <v>102</v>
      </c>
      <c r="H126" s="159" t="s">
        <v>103</v>
      </c>
      <c r="I126" s="142" t="s">
        <v>85</v>
      </c>
      <c r="J126" s="139" t="s">
        <v>2</v>
      </c>
      <c r="K126" s="139" t="s">
        <v>91</v>
      </c>
      <c r="L126" s="140" t="s">
        <v>102</v>
      </c>
      <c r="M126" s="160" t="s">
        <v>103</v>
      </c>
      <c r="N126" s="139" t="s">
        <v>85</v>
      </c>
      <c r="O126" s="139" t="s">
        <v>2</v>
      </c>
      <c r="P126" s="139" t="s">
        <v>91</v>
      </c>
      <c r="Q126" s="140" t="s">
        <v>102</v>
      </c>
      <c r="R126" s="159" t="s">
        <v>103</v>
      </c>
      <c r="S126" s="139" t="s">
        <v>85</v>
      </c>
      <c r="T126" s="139" t="s">
        <v>2</v>
      </c>
      <c r="U126" s="139" t="s">
        <v>91</v>
      </c>
      <c r="V126" s="140" t="s">
        <v>102</v>
      </c>
      <c r="W126" s="159" t="s">
        <v>103</v>
      </c>
    </row>
    <row r="127" spans="2:23" ht="24.9" customHeight="1" x14ac:dyDescent="0.2">
      <c r="B127" s="8"/>
      <c r="C127" s="49">
        <f>C67</f>
        <v>43101</v>
      </c>
      <c r="D127" s="57" t="s">
        <v>34</v>
      </c>
      <c r="E127" s="82" t="s">
        <v>34</v>
      </c>
      <c r="F127" s="57" t="s">
        <v>34</v>
      </c>
      <c r="G127" s="57" t="s">
        <v>34</v>
      </c>
      <c r="H127" s="100" t="s">
        <v>34</v>
      </c>
      <c r="I127" s="82" t="s">
        <v>34</v>
      </c>
      <c r="J127" s="82" t="s">
        <v>34</v>
      </c>
      <c r="K127" s="57" t="s">
        <v>34</v>
      </c>
      <c r="L127" s="57" t="s">
        <v>34</v>
      </c>
      <c r="M127" s="99" t="s">
        <v>34</v>
      </c>
      <c r="N127" s="57" t="s">
        <v>34</v>
      </c>
      <c r="O127" s="82" t="s">
        <v>34</v>
      </c>
      <c r="P127" s="57" t="s">
        <v>34</v>
      </c>
      <c r="Q127" s="57" t="s">
        <v>34</v>
      </c>
      <c r="R127" s="100" t="s">
        <v>34</v>
      </c>
      <c r="S127" s="57" t="s">
        <v>34</v>
      </c>
      <c r="T127" s="82" t="s">
        <v>34</v>
      </c>
      <c r="U127" s="57" t="s">
        <v>34</v>
      </c>
      <c r="V127" s="57" t="s">
        <v>34</v>
      </c>
      <c r="W127" s="100" t="s">
        <v>34</v>
      </c>
    </row>
    <row r="128" spans="2:23" ht="24.9" customHeight="1" x14ac:dyDescent="0.2">
      <c r="B128" s="8"/>
      <c r="C128" s="54" t="str">
        <f>C68</f>
        <v>令和元年</v>
      </c>
      <c r="D128" s="57">
        <v>617</v>
      </c>
      <c r="E128" s="82">
        <v>12</v>
      </c>
      <c r="F128" s="57">
        <v>10</v>
      </c>
      <c r="G128" s="57">
        <v>365</v>
      </c>
      <c r="H128" s="100">
        <v>59</v>
      </c>
      <c r="I128" s="82">
        <v>277</v>
      </c>
      <c r="J128" s="82">
        <v>6</v>
      </c>
      <c r="K128" s="57">
        <v>5</v>
      </c>
      <c r="L128" s="57">
        <v>103</v>
      </c>
      <c r="M128" s="99">
        <v>37.200000000000003</v>
      </c>
      <c r="N128" s="57">
        <v>1174</v>
      </c>
      <c r="O128" s="82">
        <v>21</v>
      </c>
      <c r="P128" s="57">
        <v>23</v>
      </c>
      <c r="Q128" s="57">
        <v>181</v>
      </c>
      <c r="R128" s="100">
        <v>15.4</v>
      </c>
      <c r="S128" s="57">
        <v>403</v>
      </c>
      <c r="T128" s="82">
        <v>7</v>
      </c>
      <c r="U128" s="57">
        <v>4</v>
      </c>
      <c r="V128" s="57">
        <v>9</v>
      </c>
      <c r="W128" s="100">
        <v>2.2000000000000002</v>
      </c>
    </row>
    <row r="129" spans="2:23" ht="24.9" customHeight="1" x14ac:dyDescent="0.2">
      <c r="B129" s="8"/>
      <c r="C129" s="54">
        <f t="shared" ref="C129:C131" si="5">C69</f>
        <v>43831</v>
      </c>
      <c r="D129" s="57">
        <v>631</v>
      </c>
      <c r="E129" s="57">
        <v>12</v>
      </c>
      <c r="F129" s="57">
        <v>12</v>
      </c>
      <c r="G129" s="57">
        <v>377</v>
      </c>
      <c r="H129" s="100">
        <v>59.7</v>
      </c>
      <c r="I129" s="82">
        <v>284</v>
      </c>
      <c r="J129" s="57">
        <v>6</v>
      </c>
      <c r="K129" s="57">
        <v>5</v>
      </c>
      <c r="L129" s="57">
        <v>108</v>
      </c>
      <c r="M129" s="99">
        <v>37.9</v>
      </c>
      <c r="N129" s="57">
        <v>1125</v>
      </c>
      <c r="O129" s="57">
        <v>8</v>
      </c>
      <c r="P129" s="57">
        <v>15</v>
      </c>
      <c r="Q129" s="57">
        <v>145</v>
      </c>
      <c r="R129" s="100">
        <v>12.8</v>
      </c>
      <c r="S129" s="57">
        <v>358</v>
      </c>
      <c r="T129" s="57">
        <v>8</v>
      </c>
      <c r="U129" s="57">
        <v>18</v>
      </c>
      <c r="V129" s="57">
        <v>16</v>
      </c>
      <c r="W129" s="100">
        <v>4.4000000000000004</v>
      </c>
    </row>
    <row r="130" spans="2:23" ht="24.9" customHeight="1" x14ac:dyDescent="0.2">
      <c r="B130" s="8" t="s">
        <v>19</v>
      </c>
      <c r="C130" s="54">
        <f t="shared" si="5"/>
        <v>44197</v>
      </c>
      <c r="D130" s="50">
        <v>645</v>
      </c>
      <c r="E130" s="50">
        <v>10</v>
      </c>
      <c r="F130" s="50">
        <v>8</v>
      </c>
      <c r="G130" s="50">
        <v>382</v>
      </c>
      <c r="H130" s="103">
        <v>59.2</v>
      </c>
      <c r="I130" s="53">
        <v>289</v>
      </c>
      <c r="J130" s="50">
        <v>8</v>
      </c>
      <c r="K130" s="50">
        <v>9</v>
      </c>
      <c r="L130" s="50">
        <v>0</v>
      </c>
      <c r="M130" s="96">
        <v>0</v>
      </c>
      <c r="N130" s="50">
        <v>1015</v>
      </c>
      <c r="O130" s="50">
        <v>2</v>
      </c>
      <c r="P130" s="50">
        <v>20</v>
      </c>
      <c r="Q130" s="50">
        <v>119</v>
      </c>
      <c r="R130" s="103">
        <v>11.7</v>
      </c>
      <c r="S130" s="50">
        <v>303</v>
      </c>
      <c r="T130" s="50">
        <v>6</v>
      </c>
      <c r="U130" s="50">
        <v>8</v>
      </c>
      <c r="V130" s="50">
        <v>202</v>
      </c>
      <c r="W130" s="103">
        <v>66.900000000000006</v>
      </c>
    </row>
    <row r="131" spans="2:23" ht="24.9" customHeight="1" x14ac:dyDescent="0.2">
      <c r="B131" s="8">
        <v>100</v>
      </c>
      <c r="C131" s="54">
        <f t="shared" si="5"/>
        <v>44562</v>
      </c>
      <c r="D131" s="50" t="s">
        <v>34</v>
      </c>
      <c r="E131" s="50" t="s">
        <v>34</v>
      </c>
      <c r="F131" s="50" t="s">
        <v>34</v>
      </c>
      <c r="G131" s="50" t="s">
        <v>34</v>
      </c>
      <c r="H131" s="103" t="s">
        <v>34</v>
      </c>
      <c r="I131" s="53" t="s">
        <v>34</v>
      </c>
      <c r="J131" s="50" t="s">
        <v>34</v>
      </c>
      <c r="K131" s="50" t="s">
        <v>34</v>
      </c>
      <c r="L131" s="50" t="s">
        <v>34</v>
      </c>
      <c r="M131" s="96" t="s">
        <v>34</v>
      </c>
      <c r="N131" s="57" t="s">
        <v>50</v>
      </c>
      <c r="O131" s="57" t="s">
        <v>50</v>
      </c>
      <c r="P131" s="57" t="s">
        <v>50</v>
      </c>
      <c r="Q131" s="57" t="s">
        <v>50</v>
      </c>
      <c r="R131" s="103" t="s">
        <v>50</v>
      </c>
      <c r="S131" s="57" t="s">
        <v>34</v>
      </c>
      <c r="T131" s="57" t="s">
        <v>34</v>
      </c>
      <c r="U131" s="57" t="s">
        <v>34</v>
      </c>
      <c r="V131" s="57" t="s">
        <v>34</v>
      </c>
      <c r="W131" s="103" t="s">
        <v>34</v>
      </c>
    </row>
    <row r="132" spans="2:23" ht="24.9" customHeight="1" x14ac:dyDescent="0.2">
      <c r="B132" s="8"/>
      <c r="C132" s="58">
        <f>C72</f>
        <v>44927</v>
      </c>
      <c r="D132" s="50" t="s">
        <v>34</v>
      </c>
      <c r="E132" s="57" t="s">
        <v>34</v>
      </c>
      <c r="F132" s="57" t="s">
        <v>34</v>
      </c>
      <c r="G132" s="57" t="s">
        <v>34</v>
      </c>
      <c r="H132" s="100" t="s">
        <v>34</v>
      </c>
      <c r="I132" s="53" t="s">
        <v>34</v>
      </c>
      <c r="J132" s="57" t="s">
        <v>34</v>
      </c>
      <c r="K132" s="57" t="s">
        <v>34</v>
      </c>
      <c r="L132" s="57" t="s">
        <v>34</v>
      </c>
      <c r="M132" s="99" t="s">
        <v>34</v>
      </c>
      <c r="N132" s="50" t="s">
        <v>34</v>
      </c>
      <c r="O132" s="57" t="s">
        <v>34</v>
      </c>
      <c r="P132" s="57" t="s">
        <v>34</v>
      </c>
      <c r="Q132" s="57" t="s">
        <v>34</v>
      </c>
      <c r="R132" s="100" t="s">
        <v>34</v>
      </c>
      <c r="S132" s="50" t="s">
        <v>34</v>
      </c>
      <c r="T132" s="57" t="s">
        <v>34</v>
      </c>
      <c r="U132" s="57" t="s">
        <v>34</v>
      </c>
      <c r="V132" s="57" t="s">
        <v>34</v>
      </c>
      <c r="W132" s="100" t="s">
        <v>34</v>
      </c>
    </row>
    <row r="133" spans="2:23" ht="24.9" customHeight="1" x14ac:dyDescent="0.2">
      <c r="B133" s="8"/>
      <c r="C133" s="62">
        <f>$A$4</f>
        <v>5</v>
      </c>
      <c r="D133" s="72" t="s">
        <v>34</v>
      </c>
      <c r="E133" s="68" t="s">
        <v>34</v>
      </c>
      <c r="F133" s="68" t="s">
        <v>34</v>
      </c>
      <c r="G133" s="68" t="s">
        <v>34</v>
      </c>
      <c r="H133" s="115" t="s">
        <v>34</v>
      </c>
      <c r="I133" s="66" t="s">
        <v>34</v>
      </c>
      <c r="J133" s="68" t="s">
        <v>34</v>
      </c>
      <c r="K133" s="68" t="s">
        <v>34</v>
      </c>
      <c r="L133" s="68" t="s">
        <v>34</v>
      </c>
      <c r="M133" s="114" t="s">
        <v>34</v>
      </c>
      <c r="N133" s="63" t="s">
        <v>50</v>
      </c>
      <c r="O133" s="63" t="s">
        <v>50</v>
      </c>
      <c r="P133" s="63" t="s">
        <v>50</v>
      </c>
      <c r="Q133" s="63" t="s">
        <v>50</v>
      </c>
      <c r="R133" s="147" t="s">
        <v>50</v>
      </c>
      <c r="S133" s="72" t="s">
        <v>34</v>
      </c>
      <c r="T133" s="68" t="s">
        <v>34</v>
      </c>
      <c r="U133" s="68" t="s">
        <v>34</v>
      </c>
      <c r="V133" s="68" t="s">
        <v>34</v>
      </c>
      <c r="W133" s="115" t="s">
        <v>34</v>
      </c>
    </row>
    <row r="134" spans="2:23" ht="24.9" customHeight="1" x14ac:dyDescent="0.2">
      <c r="B134" s="8" t="s">
        <v>20</v>
      </c>
      <c r="C134" s="81" t="s">
        <v>21</v>
      </c>
      <c r="D134" s="50" t="s">
        <v>34</v>
      </c>
      <c r="E134" s="57" t="s">
        <v>34</v>
      </c>
      <c r="F134" s="57" t="s">
        <v>34</v>
      </c>
      <c r="G134" s="57" t="s">
        <v>34</v>
      </c>
      <c r="H134" s="100" t="s">
        <v>34</v>
      </c>
      <c r="I134" s="53" t="s">
        <v>34</v>
      </c>
      <c r="J134" s="57" t="s">
        <v>34</v>
      </c>
      <c r="K134" s="57" t="s">
        <v>34</v>
      </c>
      <c r="L134" s="57" t="s">
        <v>34</v>
      </c>
      <c r="M134" s="99" t="s">
        <v>34</v>
      </c>
      <c r="N134" s="59" t="s">
        <v>50</v>
      </c>
      <c r="O134" s="59" t="s">
        <v>50</v>
      </c>
      <c r="P134" s="59" t="s">
        <v>50</v>
      </c>
      <c r="Q134" s="59" t="s">
        <v>50</v>
      </c>
      <c r="R134" s="104" t="s">
        <v>50</v>
      </c>
      <c r="S134" s="50" t="s">
        <v>34</v>
      </c>
      <c r="T134" s="57" t="s">
        <v>34</v>
      </c>
      <c r="U134" s="57" t="s">
        <v>34</v>
      </c>
      <c r="V134" s="57" t="s">
        <v>34</v>
      </c>
      <c r="W134" s="100" t="s">
        <v>34</v>
      </c>
    </row>
    <row r="135" spans="2:23" ht="24.9" customHeight="1" x14ac:dyDescent="0.2">
      <c r="B135" s="8"/>
      <c r="C135" s="81" t="s">
        <v>22</v>
      </c>
      <c r="D135" s="50" t="s">
        <v>34</v>
      </c>
      <c r="E135" s="57" t="s">
        <v>34</v>
      </c>
      <c r="F135" s="57" t="s">
        <v>34</v>
      </c>
      <c r="G135" s="57" t="s">
        <v>34</v>
      </c>
      <c r="H135" s="100" t="s">
        <v>34</v>
      </c>
      <c r="I135" s="53" t="s">
        <v>34</v>
      </c>
      <c r="J135" s="57" t="s">
        <v>34</v>
      </c>
      <c r="K135" s="57" t="s">
        <v>34</v>
      </c>
      <c r="L135" s="57" t="s">
        <v>34</v>
      </c>
      <c r="M135" s="99" t="s">
        <v>34</v>
      </c>
      <c r="N135" s="50" t="s">
        <v>50</v>
      </c>
      <c r="O135" s="57" t="s">
        <v>50</v>
      </c>
      <c r="P135" s="57" t="s">
        <v>50</v>
      </c>
      <c r="Q135" s="57" t="s">
        <v>50</v>
      </c>
      <c r="R135" s="100" t="s">
        <v>50</v>
      </c>
      <c r="S135" s="50" t="s">
        <v>34</v>
      </c>
      <c r="T135" s="57" t="s">
        <v>34</v>
      </c>
      <c r="U135" s="57" t="s">
        <v>34</v>
      </c>
      <c r="V135" s="57" t="s">
        <v>34</v>
      </c>
      <c r="W135" s="100" t="s">
        <v>34</v>
      </c>
    </row>
    <row r="136" spans="2:23" ht="24.9" customHeight="1" x14ac:dyDescent="0.2">
      <c r="B136" s="8"/>
      <c r="C136" s="81" t="s">
        <v>23</v>
      </c>
      <c r="D136" s="50" t="s">
        <v>34</v>
      </c>
      <c r="E136" s="57" t="s">
        <v>34</v>
      </c>
      <c r="F136" s="57" t="s">
        <v>34</v>
      </c>
      <c r="G136" s="57" t="s">
        <v>34</v>
      </c>
      <c r="H136" s="100" t="s">
        <v>34</v>
      </c>
      <c r="I136" s="53" t="s">
        <v>34</v>
      </c>
      <c r="J136" s="57" t="s">
        <v>34</v>
      </c>
      <c r="K136" s="57" t="s">
        <v>34</v>
      </c>
      <c r="L136" s="57" t="s">
        <v>34</v>
      </c>
      <c r="M136" s="99" t="s">
        <v>34</v>
      </c>
      <c r="N136" s="50" t="s">
        <v>50</v>
      </c>
      <c r="O136" s="57" t="s">
        <v>50</v>
      </c>
      <c r="P136" s="57" t="s">
        <v>50</v>
      </c>
      <c r="Q136" s="57" t="s">
        <v>50</v>
      </c>
      <c r="R136" s="100" t="s">
        <v>50</v>
      </c>
      <c r="S136" s="50" t="s">
        <v>34</v>
      </c>
      <c r="T136" s="57" t="s">
        <v>34</v>
      </c>
      <c r="U136" s="57" t="s">
        <v>34</v>
      </c>
      <c r="V136" s="57" t="s">
        <v>34</v>
      </c>
      <c r="W136" s="100" t="s">
        <v>34</v>
      </c>
    </row>
    <row r="137" spans="2:23" ht="24.9" customHeight="1" x14ac:dyDescent="0.2">
      <c r="B137" s="8" t="s">
        <v>24</v>
      </c>
      <c r="C137" s="81" t="s">
        <v>25</v>
      </c>
      <c r="D137" s="50" t="s">
        <v>34</v>
      </c>
      <c r="E137" s="57" t="s">
        <v>34</v>
      </c>
      <c r="F137" s="57" t="s">
        <v>34</v>
      </c>
      <c r="G137" s="57" t="s">
        <v>34</v>
      </c>
      <c r="H137" s="100" t="s">
        <v>34</v>
      </c>
      <c r="I137" s="53" t="s">
        <v>34</v>
      </c>
      <c r="J137" s="57" t="s">
        <v>34</v>
      </c>
      <c r="K137" s="57" t="s">
        <v>34</v>
      </c>
      <c r="L137" s="57" t="s">
        <v>34</v>
      </c>
      <c r="M137" s="99" t="s">
        <v>34</v>
      </c>
      <c r="N137" s="50" t="s">
        <v>50</v>
      </c>
      <c r="O137" s="57" t="s">
        <v>50</v>
      </c>
      <c r="P137" s="57" t="s">
        <v>50</v>
      </c>
      <c r="Q137" s="57" t="s">
        <v>50</v>
      </c>
      <c r="R137" s="100" t="s">
        <v>50</v>
      </c>
      <c r="S137" s="50" t="s">
        <v>34</v>
      </c>
      <c r="T137" s="57" t="s">
        <v>34</v>
      </c>
      <c r="U137" s="57" t="s">
        <v>34</v>
      </c>
      <c r="V137" s="57" t="s">
        <v>34</v>
      </c>
      <c r="W137" s="100" t="s">
        <v>34</v>
      </c>
    </row>
    <row r="138" spans="2:23" ht="24.9" customHeight="1" x14ac:dyDescent="0.2">
      <c r="B138" s="8"/>
      <c r="C138" s="81" t="s">
        <v>26</v>
      </c>
      <c r="D138" s="50" t="s">
        <v>34</v>
      </c>
      <c r="E138" s="57" t="s">
        <v>34</v>
      </c>
      <c r="F138" s="57" t="s">
        <v>34</v>
      </c>
      <c r="G138" s="57" t="s">
        <v>34</v>
      </c>
      <c r="H138" s="100" t="s">
        <v>34</v>
      </c>
      <c r="I138" s="53" t="s">
        <v>34</v>
      </c>
      <c r="J138" s="57" t="s">
        <v>34</v>
      </c>
      <c r="K138" s="57" t="s">
        <v>34</v>
      </c>
      <c r="L138" s="57" t="s">
        <v>34</v>
      </c>
      <c r="M138" s="99" t="s">
        <v>34</v>
      </c>
      <c r="N138" s="50" t="s">
        <v>34</v>
      </c>
      <c r="O138" s="57" t="s">
        <v>34</v>
      </c>
      <c r="P138" s="57" t="s">
        <v>34</v>
      </c>
      <c r="Q138" s="57" t="s">
        <v>34</v>
      </c>
      <c r="R138" s="100" t="s">
        <v>34</v>
      </c>
      <c r="S138" s="50" t="s">
        <v>34</v>
      </c>
      <c r="T138" s="57" t="s">
        <v>34</v>
      </c>
      <c r="U138" s="57" t="s">
        <v>34</v>
      </c>
      <c r="V138" s="57" t="s">
        <v>34</v>
      </c>
      <c r="W138" s="100" t="s">
        <v>34</v>
      </c>
    </row>
    <row r="139" spans="2:23" ht="24.9" customHeight="1" x14ac:dyDescent="0.2">
      <c r="B139" s="8"/>
      <c r="C139" s="81" t="s">
        <v>27</v>
      </c>
      <c r="D139" s="50" t="s">
        <v>34</v>
      </c>
      <c r="E139" s="57" t="s">
        <v>34</v>
      </c>
      <c r="F139" s="57" t="s">
        <v>34</v>
      </c>
      <c r="G139" s="57" t="s">
        <v>34</v>
      </c>
      <c r="H139" s="100" t="s">
        <v>34</v>
      </c>
      <c r="I139" s="53" t="s">
        <v>34</v>
      </c>
      <c r="J139" s="57" t="s">
        <v>34</v>
      </c>
      <c r="K139" s="57" t="s">
        <v>34</v>
      </c>
      <c r="L139" s="57" t="s">
        <v>34</v>
      </c>
      <c r="M139" s="99" t="s">
        <v>34</v>
      </c>
      <c r="N139" s="50" t="s">
        <v>34</v>
      </c>
      <c r="O139" s="57" t="s">
        <v>34</v>
      </c>
      <c r="P139" s="57" t="s">
        <v>34</v>
      </c>
      <c r="Q139" s="57" t="s">
        <v>34</v>
      </c>
      <c r="R139" s="100" t="s">
        <v>34</v>
      </c>
      <c r="S139" s="50" t="s">
        <v>34</v>
      </c>
      <c r="T139" s="57" t="s">
        <v>34</v>
      </c>
      <c r="U139" s="57" t="s">
        <v>34</v>
      </c>
      <c r="V139" s="57" t="s">
        <v>34</v>
      </c>
      <c r="W139" s="100" t="s">
        <v>34</v>
      </c>
    </row>
    <row r="140" spans="2:23" ht="24.9" customHeight="1" x14ac:dyDescent="0.2">
      <c r="B140" s="8" t="s">
        <v>28</v>
      </c>
      <c r="C140" s="81" t="s">
        <v>29</v>
      </c>
      <c r="D140" s="50" t="s">
        <v>34</v>
      </c>
      <c r="E140" s="57" t="s">
        <v>34</v>
      </c>
      <c r="F140" s="57" t="s">
        <v>34</v>
      </c>
      <c r="G140" s="57" t="s">
        <v>34</v>
      </c>
      <c r="H140" s="100" t="s">
        <v>34</v>
      </c>
      <c r="I140" s="53" t="s">
        <v>34</v>
      </c>
      <c r="J140" s="57" t="s">
        <v>34</v>
      </c>
      <c r="K140" s="57" t="s">
        <v>34</v>
      </c>
      <c r="L140" s="57" t="s">
        <v>34</v>
      </c>
      <c r="M140" s="99" t="s">
        <v>34</v>
      </c>
      <c r="N140" s="50" t="s">
        <v>50</v>
      </c>
      <c r="O140" s="57" t="s">
        <v>50</v>
      </c>
      <c r="P140" s="57" t="s">
        <v>50</v>
      </c>
      <c r="Q140" s="57" t="s">
        <v>50</v>
      </c>
      <c r="R140" s="100" t="s">
        <v>50</v>
      </c>
      <c r="S140" s="50" t="s">
        <v>34</v>
      </c>
      <c r="T140" s="57" t="s">
        <v>34</v>
      </c>
      <c r="U140" s="57" t="s">
        <v>34</v>
      </c>
      <c r="V140" s="57" t="s">
        <v>34</v>
      </c>
      <c r="W140" s="100" t="s">
        <v>34</v>
      </c>
    </row>
    <row r="141" spans="2:23" ht="24.9" customHeight="1" x14ac:dyDescent="0.2">
      <c r="B141" s="8"/>
      <c r="C141" s="81" t="s">
        <v>30</v>
      </c>
      <c r="D141" s="50" t="s">
        <v>34</v>
      </c>
      <c r="E141" s="57" t="s">
        <v>34</v>
      </c>
      <c r="F141" s="57" t="s">
        <v>34</v>
      </c>
      <c r="G141" s="57" t="s">
        <v>34</v>
      </c>
      <c r="H141" s="100" t="s">
        <v>34</v>
      </c>
      <c r="I141" s="53" t="s">
        <v>34</v>
      </c>
      <c r="J141" s="57" t="s">
        <v>34</v>
      </c>
      <c r="K141" s="57" t="s">
        <v>34</v>
      </c>
      <c r="L141" s="57" t="s">
        <v>34</v>
      </c>
      <c r="M141" s="99" t="s">
        <v>34</v>
      </c>
      <c r="N141" s="50" t="s">
        <v>50</v>
      </c>
      <c r="O141" s="57" t="s">
        <v>50</v>
      </c>
      <c r="P141" s="57" t="s">
        <v>50</v>
      </c>
      <c r="Q141" s="57" t="s">
        <v>50</v>
      </c>
      <c r="R141" s="100" t="s">
        <v>50</v>
      </c>
      <c r="S141" s="50" t="s">
        <v>34</v>
      </c>
      <c r="T141" s="57" t="s">
        <v>34</v>
      </c>
      <c r="U141" s="57" t="s">
        <v>34</v>
      </c>
      <c r="V141" s="57" t="s">
        <v>34</v>
      </c>
      <c r="W141" s="100" t="s">
        <v>34</v>
      </c>
    </row>
    <row r="142" spans="2:23" ht="24.9" customHeight="1" x14ac:dyDescent="0.2">
      <c r="B142" s="8"/>
      <c r="C142" s="81" t="s">
        <v>31</v>
      </c>
      <c r="D142" s="50" t="s">
        <v>34</v>
      </c>
      <c r="E142" s="57" t="s">
        <v>34</v>
      </c>
      <c r="F142" s="57" t="s">
        <v>34</v>
      </c>
      <c r="G142" s="57" t="s">
        <v>34</v>
      </c>
      <c r="H142" s="100" t="s">
        <v>34</v>
      </c>
      <c r="I142" s="53" t="s">
        <v>34</v>
      </c>
      <c r="J142" s="57" t="s">
        <v>34</v>
      </c>
      <c r="K142" s="57" t="s">
        <v>34</v>
      </c>
      <c r="L142" s="57" t="s">
        <v>34</v>
      </c>
      <c r="M142" s="99" t="s">
        <v>34</v>
      </c>
      <c r="N142" s="50" t="s">
        <v>34</v>
      </c>
      <c r="O142" s="57" t="s">
        <v>34</v>
      </c>
      <c r="P142" s="57" t="s">
        <v>34</v>
      </c>
      <c r="Q142" s="57" t="s">
        <v>34</v>
      </c>
      <c r="R142" s="100" t="s">
        <v>34</v>
      </c>
      <c r="S142" s="50" t="s">
        <v>34</v>
      </c>
      <c r="T142" s="57" t="s">
        <v>34</v>
      </c>
      <c r="U142" s="57" t="s">
        <v>34</v>
      </c>
      <c r="V142" s="57" t="s">
        <v>34</v>
      </c>
      <c r="W142" s="100" t="s">
        <v>34</v>
      </c>
    </row>
    <row r="143" spans="2:23" ht="24.9" customHeight="1" x14ac:dyDescent="0.2">
      <c r="B143" s="8"/>
      <c r="C143" s="81" t="s">
        <v>32</v>
      </c>
      <c r="D143" s="50" t="s">
        <v>34</v>
      </c>
      <c r="E143" s="57" t="s">
        <v>34</v>
      </c>
      <c r="F143" s="57" t="s">
        <v>34</v>
      </c>
      <c r="G143" s="57" t="s">
        <v>34</v>
      </c>
      <c r="H143" s="100" t="s">
        <v>34</v>
      </c>
      <c r="I143" s="53" t="s">
        <v>34</v>
      </c>
      <c r="J143" s="57" t="s">
        <v>34</v>
      </c>
      <c r="K143" s="57" t="s">
        <v>34</v>
      </c>
      <c r="L143" s="57" t="s">
        <v>34</v>
      </c>
      <c r="M143" s="99" t="s">
        <v>34</v>
      </c>
      <c r="N143" s="50" t="s">
        <v>50</v>
      </c>
      <c r="O143" s="57" t="s">
        <v>50</v>
      </c>
      <c r="P143" s="57" t="s">
        <v>50</v>
      </c>
      <c r="Q143" s="57" t="s">
        <v>50</v>
      </c>
      <c r="R143" s="100" t="s">
        <v>50</v>
      </c>
      <c r="S143" s="50" t="s">
        <v>34</v>
      </c>
      <c r="T143" s="57" t="s">
        <v>34</v>
      </c>
      <c r="U143" s="57" t="s">
        <v>34</v>
      </c>
      <c r="V143" s="57" t="s">
        <v>34</v>
      </c>
      <c r="W143" s="100" t="s">
        <v>34</v>
      </c>
    </row>
    <row r="144" spans="2:23" ht="24.9" customHeight="1" x14ac:dyDescent="0.2">
      <c r="B144" s="8"/>
      <c r="C144" s="85" t="s">
        <v>33</v>
      </c>
      <c r="D144" s="50" t="s">
        <v>34</v>
      </c>
      <c r="E144" s="57" t="s">
        <v>34</v>
      </c>
      <c r="F144" s="57" t="s">
        <v>34</v>
      </c>
      <c r="G144" s="57" t="s">
        <v>34</v>
      </c>
      <c r="H144" s="100" t="s">
        <v>34</v>
      </c>
      <c r="I144" s="53" t="s">
        <v>34</v>
      </c>
      <c r="J144" s="57" t="s">
        <v>34</v>
      </c>
      <c r="K144" s="57" t="s">
        <v>34</v>
      </c>
      <c r="L144" s="57" t="s">
        <v>34</v>
      </c>
      <c r="M144" s="99" t="s">
        <v>34</v>
      </c>
      <c r="N144" s="50" t="s">
        <v>50</v>
      </c>
      <c r="O144" s="57" t="s">
        <v>50</v>
      </c>
      <c r="P144" s="57" t="s">
        <v>50</v>
      </c>
      <c r="Q144" s="57" t="s">
        <v>50</v>
      </c>
      <c r="R144" s="100" t="s">
        <v>50</v>
      </c>
      <c r="S144" s="50" t="s">
        <v>34</v>
      </c>
      <c r="T144" s="57" t="s">
        <v>34</v>
      </c>
      <c r="U144" s="57" t="s">
        <v>34</v>
      </c>
      <c r="V144" s="57" t="s">
        <v>34</v>
      </c>
      <c r="W144" s="100" t="s">
        <v>34</v>
      </c>
    </row>
    <row r="145" spans="2:23" ht="24.9" customHeight="1" x14ac:dyDescent="0.2">
      <c r="B145" s="15"/>
      <c r="C145" s="49">
        <f>C127</f>
        <v>43101</v>
      </c>
      <c r="D145" s="68">
        <v>508</v>
      </c>
      <c r="E145" s="80">
        <v>8</v>
      </c>
      <c r="F145" s="68">
        <v>10</v>
      </c>
      <c r="G145" s="68">
        <v>167</v>
      </c>
      <c r="H145" s="115">
        <v>32.799999999999997</v>
      </c>
      <c r="I145" s="80">
        <v>1786</v>
      </c>
      <c r="J145" s="80">
        <v>35</v>
      </c>
      <c r="K145" s="68">
        <v>28</v>
      </c>
      <c r="L145" s="68">
        <v>68</v>
      </c>
      <c r="M145" s="114">
        <v>3.8</v>
      </c>
      <c r="N145" s="68">
        <v>5506</v>
      </c>
      <c r="O145" s="80">
        <v>214</v>
      </c>
      <c r="P145" s="68">
        <v>188</v>
      </c>
      <c r="Q145" s="68">
        <v>4725</v>
      </c>
      <c r="R145" s="115">
        <v>85.8</v>
      </c>
      <c r="S145" s="68">
        <v>4367</v>
      </c>
      <c r="T145" s="80">
        <v>244</v>
      </c>
      <c r="U145" s="68">
        <v>226</v>
      </c>
      <c r="V145" s="68">
        <v>2504</v>
      </c>
      <c r="W145" s="115">
        <v>57.3</v>
      </c>
    </row>
    <row r="146" spans="2:23" ht="24.9" customHeight="1" x14ac:dyDescent="0.2">
      <c r="B146" s="8"/>
      <c r="C146" s="54" t="str">
        <f>C128</f>
        <v>令和元年</v>
      </c>
      <c r="D146" s="57">
        <v>528</v>
      </c>
      <c r="E146" s="82">
        <v>12</v>
      </c>
      <c r="F146" s="57">
        <v>10</v>
      </c>
      <c r="G146" s="57">
        <v>80</v>
      </c>
      <c r="H146" s="100">
        <v>15.1</v>
      </c>
      <c r="I146" s="82">
        <v>1618</v>
      </c>
      <c r="J146" s="82">
        <v>33</v>
      </c>
      <c r="K146" s="57">
        <v>52</v>
      </c>
      <c r="L146" s="57">
        <v>132</v>
      </c>
      <c r="M146" s="99">
        <v>8.3000000000000007</v>
      </c>
      <c r="N146" s="57">
        <v>5656</v>
      </c>
      <c r="O146" s="82">
        <v>221</v>
      </c>
      <c r="P146" s="57">
        <v>212</v>
      </c>
      <c r="Q146" s="57">
        <v>4375</v>
      </c>
      <c r="R146" s="100">
        <v>77.400000000000006</v>
      </c>
      <c r="S146" s="57">
        <v>4614</v>
      </c>
      <c r="T146" s="82">
        <v>554</v>
      </c>
      <c r="U146" s="57">
        <v>541</v>
      </c>
      <c r="V146" s="57">
        <v>3002</v>
      </c>
      <c r="W146" s="100">
        <v>65.2</v>
      </c>
    </row>
    <row r="147" spans="2:23" ht="24.9" customHeight="1" x14ac:dyDescent="0.2">
      <c r="B147" s="8">
        <v>30</v>
      </c>
      <c r="C147" s="54">
        <f t="shared" ref="C147:C149" si="6">C129</f>
        <v>43831</v>
      </c>
      <c r="D147" s="57">
        <v>495</v>
      </c>
      <c r="E147" s="57">
        <v>6</v>
      </c>
      <c r="F147" s="57">
        <v>10</v>
      </c>
      <c r="G147" s="57">
        <v>30</v>
      </c>
      <c r="H147" s="100">
        <v>6</v>
      </c>
      <c r="I147" s="82">
        <v>1475</v>
      </c>
      <c r="J147" s="57">
        <v>15</v>
      </c>
      <c r="K147" s="57">
        <v>26</v>
      </c>
      <c r="L147" s="57">
        <v>280</v>
      </c>
      <c r="M147" s="99">
        <v>19</v>
      </c>
      <c r="N147" s="57">
        <v>5793</v>
      </c>
      <c r="O147" s="57">
        <v>202</v>
      </c>
      <c r="P147" s="57">
        <v>193</v>
      </c>
      <c r="Q147" s="57">
        <v>4604</v>
      </c>
      <c r="R147" s="100">
        <v>79.5</v>
      </c>
      <c r="S147" s="57">
        <v>4776</v>
      </c>
      <c r="T147" s="57">
        <v>115</v>
      </c>
      <c r="U147" s="57">
        <v>144</v>
      </c>
      <c r="V147" s="57">
        <v>2340</v>
      </c>
      <c r="W147" s="100">
        <v>49.1</v>
      </c>
    </row>
    <row r="148" spans="2:23" ht="24.9" customHeight="1" x14ac:dyDescent="0.2">
      <c r="B148" s="8" t="s">
        <v>19</v>
      </c>
      <c r="C148" s="54">
        <f t="shared" si="6"/>
        <v>44197</v>
      </c>
      <c r="D148" s="50">
        <v>468</v>
      </c>
      <c r="E148" s="50">
        <v>5</v>
      </c>
      <c r="F148" s="50">
        <v>6</v>
      </c>
      <c r="G148" s="50">
        <v>168</v>
      </c>
      <c r="H148" s="103">
        <v>35.9</v>
      </c>
      <c r="I148" s="53">
        <v>1458</v>
      </c>
      <c r="J148" s="50">
        <v>13</v>
      </c>
      <c r="K148" s="50">
        <v>14</v>
      </c>
      <c r="L148" s="50">
        <v>216</v>
      </c>
      <c r="M148" s="96">
        <v>14.8</v>
      </c>
      <c r="N148" s="50">
        <v>5950</v>
      </c>
      <c r="O148" s="50">
        <v>159</v>
      </c>
      <c r="P148" s="50">
        <v>147</v>
      </c>
      <c r="Q148" s="50">
        <v>4763</v>
      </c>
      <c r="R148" s="103">
        <v>80</v>
      </c>
      <c r="S148" s="50">
        <v>4279</v>
      </c>
      <c r="T148" s="50">
        <v>138</v>
      </c>
      <c r="U148" s="50">
        <v>151</v>
      </c>
      <c r="V148" s="50">
        <v>1422</v>
      </c>
      <c r="W148" s="103">
        <v>33.200000000000003</v>
      </c>
    </row>
    <row r="149" spans="2:23" ht="24.9" customHeight="1" x14ac:dyDescent="0.2">
      <c r="B149" s="8"/>
      <c r="C149" s="54">
        <f t="shared" si="6"/>
        <v>44562</v>
      </c>
      <c r="D149" s="57" t="s">
        <v>18</v>
      </c>
      <c r="E149" s="57" t="s">
        <v>18</v>
      </c>
      <c r="F149" s="57" t="s">
        <v>18</v>
      </c>
      <c r="G149" s="57" t="s">
        <v>18</v>
      </c>
      <c r="H149" s="103" t="s">
        <v>18</v>
      </c>
      <c r="I149" s="82">
        <v>1455</v>
      </c>
      <c r="J149" s="57">
        <v>13</v>
      </c>
      <c r="K149" s="57">
        <v>7</v>
      </c>
      <c r="L149" s="57">
        <v>120</v>
      </c>
      <c r="M149" s="96">
        <v>8.1999999999999993</v>
      </c>
      <c r="N149" s="57">
        <v>7502</v>
      </c>
      <c r="O149" s="57">
        <v>230</v>
      </c>
      <c r="P149" s="57">
        <v>246</v>
      </c>
      <c r="Q149" s="57">
        <v>6268</v>
      </c>
      <c r="R149" s="103">
        <v>83.6</v>
      </c>
      <c r="S149" s="57" t="s">
        <v>18</v>
      </c>
      <c r="T149" s="57" t="s">
        <v>34</v>
      </c>
      <c r="U149" s="57" t="s">
        <v>18</v>
      </c>
      <c r="V149" s="57" t="s">
        <v>18</v>
      </c>
      <c r="W149" s="103" t="s">
        <v>18</v>
      </c>
    </row>
    <row r="150" spans="2:23" ht="24.9" customHeight="1" x14ac:dyDescent="0.2">
      <c r="B150" s="8" t="s">
        <v>20</v>
      </c>
      <c r="C150" s="58">
        <f>C132</f>
        <v>44927</v>
      </c>
      <c r="D150" s="74">
        <v>473</v>
      </c>
      <c r="E150" s="74">
        <v>17</v>
      </c>
      <c r="F150" s="74">
        <v>16</v>
      </c>
      <c r="G150" s="74">
        <v>190</v>
      </c>
      <c r="H150" s="150">
        <v>40.1</v>
      </c>
      <c r="I150" s="75">
        <v>1482</v>
      </c>
      <c r="J150" s="74">
        <v>9</v>
      </c>
      <c r="K150" s="74">
        <v>8</v>
      </c>
      <c r="L150" s="74">
        <v>20</v>
      </c>
      <c r="M150" s="151">
        <v>1.4</v>
      </c>
      <c r="N150" s="74">
        <v>7666</v>
      </c>
      <c r="O150" s="74">
        <v>261</v>
      </c>
      <c r="P150" s="74">
        <v>201</v>
      </c>
      <c r="Q150" s="74">
        <v>6123</v>
      </c>
      <c r="R150" s="150">
        <v>79.8</v>
      </c>
      <c r="S150" s="74" t="s">
        <v>34</v>
      </c>
      <c r="T150" s="74" t="s">
        <v>34</v>
      </c>
      <c r="U150" s="74" t="s">
        <v>34</v>
      </c>
      <c r="V150" s="74" t="s">
        <v>34</v>
      </c>
      <c r="W150" s="150" t="s">
        <v>34</v>
      </c>
    </row>
    <row r="151" spans="2:23" ht="24.9" customHeight="1" x14ac:dyDescent="0.2">
      <c r="B151" s="8"/>
      <c r="C151" s="62">
        <f>$A$4</f>
        <v>5</v>
      </c>
      <c r="D151" s="59">
        <v>447</v>
      </c>
      <c r="E151" s="59">
        <v>0</v>
      </c>
      <c r="F151" s="59">
        <v>4</v>
      </c>
      <c r="G151" s="59">
        <v>170</v>
      </c>
      <c r="H151" s="149">
        <v>38</v>
      </c>
      <c r="I151" s="60">
        <v>1462</v>
      </c>
      <c r="J151" s="59">
        <v>0</v>
      </c>
      <c r="K151" s="59">
        <v>4</v>
      </c>
      <c r="L151" s="59">
        <v>25</v>
      </c>
      <c r="M151" s="146">
        <v>1.7</v>
      </c>
      <c r="N151" s="59">
        <v>7535</v>
      </c>
      <c r="O151" s="59">
        <v>151</v>
      </c>
      <c r="P151" s="59">
        <v>109</v>
      </c>
      <c r="Q151" s="59">
        <v>5995</v>
      </c>
      <c r="R151" s="149">
        <v>79.599999999999994</v>
      </c>
      <c r="S151" s="59">
        <v>3448</v>
      </c>
      <c r="T151" s="59">
        <v>35</v>
      </c>
      <c r="U151" s="59">
        <v>34</v>
      </c>
      <c r="V151" s="59">
        <v>1074</v>
      </c>
      <c r="W151" s="149">
        <v>31.1</v>
      </c>
    </row>
    <row r="152" spans="2:23" ht="24.9" customHeight="1" x14ac:dyDescent="0.2">
      <c r="B152" s="8"/>
      <c r="C152" s="81" t="s">
        <v>21</v>
      </c>
      <c r="D152" s="59">
        <v>480</v>
      </c>
      <c r="E152" s="59">
        <v>41</v>
      </c>
      <c r="F152" s="59">
        <v>8</v>
      </c>
      <c r="G152" s="59">
        <v>207</v>
      </c>
      <c r="H152" s="149">
        <v>43.1</v>
      </c>
      <c r="I152" s="60">
        <v>1462</v>
      </c>
      <c r="J152" s="59">
        <v>0</v>
      </c>
      <c r="K152" s="59">
        <v>0</v>
      </c>
      <c r="L152" s="59">
        <v>25</v>
      </c>
      <c r="M152" s="146">
        <v>1.7</v>
      </c>
      <c r="N152" s="59">
        <v>7619</v>
      </c>
      <c r="O152" s="59">
        <v>221</v>
      </c>
      <c r="P152" s="59">
        <v>137</v>
      </c>
      <c r="Q152" s="59">
        <v>6028</v>
      </c>
      <c r="R152" s="149">
        <v>79.099999999999994</v>
      </c>
      <c r="S152" s="59" t="s">
        <v>34</v>
      </c>
      <c r="T152" s="59" t="s">
        <v>34</v>
      </c>
      <c r="U152" s="59" t="s">
        <v>34</v>
      </c>
      <c r="V152" s="59" t="s">
        <v>34</v>
      </c>
      <c r="W152" s="149" t="s">
        <v>34</v>
      </c>
    </row>
    <row r="153" spans="2:23" ht="24.9" customHeight="1" x14ac:dyDescent="0.2">
      <c r="B153" s="16" t="s">
        <v>35</v>
      </c>
      <c r="C153" s="81" t="s">
        <v>22</v>
      </c>
      <c r="D153" s="59">
        <v>484</v>
      </c>
      <c r="E153" s="59">
        <v>4</v>
      </c>
      <c r="F153" s="59">
        <v>0</v>
      </c>
      <c r="G153" s="59">
        <v>204</v>
      </c>
      <c r="H153" s="149">
        <v>42.1</v>
      </c>
      <c r="I153" s="60">
        <v>1462</v>
      </c>
      <c r="J153" s="59">
        <v>0</v>
      </c>
      <c r="K153" s="59">
        <v>0</v>
      </c>
      <c r="L153" s="59">
        <v>12</v>
      </c>
      <c r="M153" s="146">
        <v>0.8</v>
      </c>
      <c r="N153" s="59">
        <v>7629</v>
      </c>
      <c r="O153" s="59">
        <v>191</v>
      </c>
      <c r="P153" s="59">
        <v>181</v>
      </c>
      <c r="Q153" s="59">
        <v>6014</v>
      </c>
      <c r="R153" s="149">
        <v>78.8</v>
      </c>
      <c r="S153" s="59" t="s">
        <v>34</v>
      </c>
      <c r="T153" s="59" t="s">
        <v>34</v>
      </c>
      <c r="U153" s="59" t="s">
        <v>34</v>
      </c>
      <c r="V153" s="59" t="s">
        <v>34</v>
      </c>
      <c r="W153" s="149" t="s">
        <v>34</v>
      </c>
    </row>
    <row r="154" spans="2:23" ht="24.9" customHeight="1" x14ac:dyDescent="0.2">
      <c r="B154" s="8"/>
      <c r="C154" s="81" t="s">
        <v>23</v>
      </c>
      <c r="D154" s="59">
        <v>455</v>
      </c>
      <c r="E154" s="59">
        <v>48</v>
      </c>
      <c r="F154" s="59">
        <v>77</v>
      </c>
      <c r="G154" s="59">
        <v>167</v>
      </c>
      <c r="H154" s="149">
        <v>36.700000000000003</v>
      </c>
      <c r="I154" s="60">
        <v>1496</v>
      </c>
      <c r="J154" s="59">
        <v>78</v>
      </c>
      <c r="K154" s="59">
        <v>44</v>
      </c>
      <c r="L154" s="59">
        <v>12</v>
      </c>
      <c r="M154" s="146">
        <v>0.8</v>
      </c>
      <c r="N154" s="59">
        <v>7173</v>
      </c>
      <c r="O154" s="59">
        <v>203</v>
      </c>
      <c r="P154" s="59">
        <v>659</v>
      </c>
      <c r="Q154" s="59">
        <v>5551</v>
      </c>
      <c r="R154" s="149">
        <v>77.400000000000006</v>
      </c>
      <c r="S154" s="59" t="s">
        <v>34</v>
      </c>
      <c r="T154" s="59" t="s">
        <v>34</v>
      </c>
      <c r="U154" s="59" t="s">
        <v>34</v>
      </c>
      <c r="V154" s="59" t="s">
        <v>34</v>
      </c>
      <c r="W154" s="149" t="s">
        <v>34</v>
      </c>
    </row>
    <row r="155" spans="2:23" ht="24.9" customHeight="1" x14ac:dyDescent="0.2">
      <c r="B155" s="8"/>
      <c r="C155" s="81" t="s">
        <v>25</v>
      </c>
      <c r="D155" s="59">
        <v>447</v>
      </c>
      <c r="E155" s="59">
        <v>0</v>
      </c>
      <c r="F155" s="59">
        <v>8</v>
      </c>
      <c r="G155" s="59">
        <v>163</v>
      </c>
      <c r="H155" s="149">
        <v>36.5</v>
      </c>
      <c r="I155" s="60">
        <v>1505</v>
      </c>
      <c r="J155" s="59">
        <v>9</v>
      </c>
      <c r="K155" s="59">
        <v>0</v>
      </c>
      <c r="L155" s="59">
        <v>25</v>
      </c>
      <c r="M155" s="146">
        <v>1.7</v>
      </c>
      <c r="N155" s="59">
        <v>7222</v>
      </c>
      <c r="O155" s="59">
        <v>214</v>
      </c>
      <c r="P155" s="59">
        <v>165</v>
      </c>
      <c r="Q155" s="59">
        <v>5626</v>
      </c>
      <c r="R155" s="149">
        <v>77.900000000000006</v>
      </c>
      <c r="S155" s="59" t="s">
        <v>34</v>
      </c>
      <c r="T155" s="59" t="s">
        <v>34</v>
      </c>
      <c r="U155" s="59" t="s">
        <v>34</v>
      </c>
      <c r="V155" s="59" t="s">
        <v>34</v>
      </c>
      <c r="W155" s="149" t="s">
        <v>34</v>
      </c>
    </row>
    <row r="156" spans="2:23" ht="24.9" customHeight="1" x14ac:dyDescent="0.2">
      <c r="B156" s="8">
        <v>99</v>
      </c>
      <c r="C156" s="81" t="s">
        <v>26</v>
      </c>
      <c r="D156" s="59">
        <v>433</v>
      </c>
      <c r="E156" s="59">
        <v>4</v>
      </c>
      <c r="F156" s="59">
        <v>18</v>
      </c>
      <c r="G156" s="59">
        <v>151</v>
      </c>
      <c r="H156" s="149">
        <v>34.9</v>
      </c>
      <c r="I156" s="60">
        <v>1493</v>
      </c>
      <c r="J156" s="59">
        <v>0</v>
      </c>
      <c r="K156" s="59">
        <v>12</v>
      </c>
      <c r="L156" s="59">
        <v>6</v>
      </c>
      <c r="M156" s="146">
        <v>0.4</v>
      </c>
      <c r="N156" s="59">
        <v>7537</v>
      </c>
      <c r="O156" s="59">
        <v>423</v>
      </c>
      <c r="P156" s="59">
        <v>108</v>
      </c>
      <c r="Q156" s="59">
        <v>5918</v>
      </c>
      <c r="R156" s="149">
        <v>78.5</v>
      </c>
      <c r="S156" s="59" t="s">
        <v>34</v>
      </c>
      <c r="T156" s="59" t="s">
        <v>34</v>
      </c>
      <c r="U156" s="59" t="s">
        <v>34</v>
      </c>
      <c r="V156" s="59" t="s">
        <v>34</v>
      </c>
      <c r="W156" s="149" t="s">
        <v>34</v>
      </c>
    </row>
    <row r="157" spans="2:23" ht="24.9" customHeight="1" x14ac:dyDescent="0.2">
      <c r="B157" s="8"/>
      <c r="C157" s="81" t="s">
        <v>27</v>
      </c>
      <c r="D157" s="59">
        <v>470</v>
      </c>
      <c r="E157" s="59">
        <v>37</v>
      </c>
      <c r="F157" s="59">
        <v>0</v>
      </c>
      <c r="G157" s="59">
        <v>188</v>
      </c>
      <c r="H157" s="149">
        <v>40</v>
      </c>
      <c r="I157" s="60">
        <v>1487</v>
      </c>
      <c r="J157" s="59">
        <v>0</v>
      </c>
      <c r="K157" s="59">
        <v>6</v>
      </c>
      <c r="L157" s="59">
        <v>6</v>
      </c>
      <c r="M157" s="146">
        <v>0.4</v>
      </c>
      <c r="N157" s="59">
        <v>7608</v>
      </c>
      <c r="O157" s="59">
        <v>290</v>
      </c>
      <c r="P157" s="59">
        <v>219</v>
      </c>
      <c r="Q157" s="59">
        <v>6220</v>
      </c>
      <c r="R157" s="149">
        <v>81.8</v>
      </c>
      <c r="S157" s="59" t="s">
        <v>34</v>
      </c>
      <c r="T157" s="59" t="s">
        <v>34</v>
      </c>
      <c r="U157" s="59" t="s">
        <v>34</v>
      </c>
      <c r="V157" s="59" t="s">
        <v>34</v>
      </c>
      <c r="W157" s="149" t="s">
        <v>34</v>
      </c>
    </row>
    <row r="158" spans="2:23" ht="24.9" customHeight="1" x14ac:dyDescent="0.2">
      <c r="B158" s="8"/>
      <c r="C158" s="81" t="s">
        <v>29</v>
      </c>
      <c r="D158" s="59">
        <v>481</v>
      </c>
      <c r="E158" s="59">
        <v>26</v>
      </c>
      <c r="F158" s="59">
        <v>15</v>
      </c>
      <c r="G158" s="59">
        <v>199</v>
      </c>
      <c r="H158" s="149">
        <v>41.4</v>
      </c>
      <c r="I158" s="60">
        <v>1487</v>
      </c>
      <c r="J158" s="59">
        <v>0</v>
      </c>
      <c r="K158" s="59">
        <v>0</v>
      </c>
      <c r="L158" s="59">
        <v>7</v>
      </c>
      <c r="M158" s="146">
        <v>0.5</v>
      </c>
      <c r="N158" s="59">
        <v>7707</v>
      </c>
      <c r="O158" s="59">
        <v>270</v>
      </c>
      <c r="P158" s="59">
        <v>171</v>
      </c>
      <c r="Q158" s="59">
        <v>6270</v>
      </c>
      <c r="R158" s="104">
        <v>81.400000000000006</v>
      </c>
      <c r="S158" s="59" t="s">
        <v>34</v>
      </c>
      <c r="T158" s="59" t="s">
        <v>34</v>
      </c>
      <c r="U158" s="59" t="s">
        <v>34</v>
      </c>
      <c r="V158" s="59" t="s">
        <v>34</v>
      </c>
      <c r="W158" s="149" t="s">
        <v>34</v>
      </c>
    </row>
    <row r="159" spans="2:23" ht="24.9" customHeight="1" x14ac:dyDescent="0.2">
      <c r="B159" s="8" t="s">
        <v>20</v>
      </c>
      <c r="C159" s="81" t="s">
        <v>30</v>
      </c>
      <c r="D159" s="59">
        <v>503</v>
      </c>
      <c r="E159" s="59">
        <v>22</v>
      </c>
      <c r="F159" s="59">
        <v>0</v>
      </c>
      <c r="G159" s="59">
        <v>218</v>
      </c>
      <c r="H159" s="104">
        <v>43.3</v>
      </c>
      <c r="I159" s="60">
        <v>1487</v>
      </c>
      <c r="J159" s="59">
        <v>7</v>
      </c>
      <c r="K159" s="59">
        <v>7</v>
      </c>
      <c r="L159" s="59">
        <v>7</v>
      </c>
      <c r="M159" s="146">
        <v>0.5</v>
      </c>
      <c r="N159" s="59">
        <v>7820</v>
      </c>
      <c r="O159" s="59">
        <v>256</v>
      </c>
      <c r="P159" s="59">
        <v>143</v>
      </c>
      <c r="Q159" s="59">
        <v>6388</v>
      </c>
      <c r="R159" s="149">
        <v>81.7</v>
      </c>
      <c r="S159" s="59" t="s">
        <v>34</v>
      </c>
      <c r="T159" s="59" t="s">
        <v>34</v>
      </c>
      <c r="U159" s="59" t="s">
        <v>34</v>
      </c>
      <c r="V159" s="59" t="s">
        <v>34</v>
      </c>
      <c r="W159" s="149" t="s">
        <v>34</v>
      </c>
    </row>
    <row r="160" spans="2:23" ht="24.9" customHeight="1" x14ac:dyDescent="0.2">
      <c r="B160" s="8"/>
      <c r="C160" s="81" t="s">
        <v>31</v>
      </c>
      <c r="D160" s="59">
        <v>504</v>
      </c>
      <c r="E160" s="59">
        <v>8</v>
      </c>
      <c r="F160" s="59">
        <v>7</v>
      </c>
      <c r="G160" s="59">
        <v>218</v>
      </c>
      <c r="H160" s="149">
        <v>43.3</v>
      </c>
      <c r="I160" s="60">
        <v>1483</v>
      </c>
      <c r="J160" s="59">
        <v>13</v>
      </c>
      <c r="K160" s="59">
        <v>17</v>
      </c>
      <c r="L160" s="59">
        <v>38</v>
      </c>
      <c r="M160" s="146">
        <v>2.6</v>
      </c>
      <c r="N160" s="59">
        <v>7862</v>
      </c>
      <c r="O160" s="59">
        <v>297</v>
      </c>
      <c r="P160" s="59">
        <v>255</v>
      </c>
      <c r="Q160" s="59">
        <v>6193</v>
      </c>
      <c r="R160" s="149">
        <v>78.8</v>
      </c>
      <c r="S160" s="59" t="s">
        <v>34</v>
      </c>
      <c r="T160" s="59" t="s">
        <v>34</v>
      </c>
      <c r="U160" s="59" t="s">
        <v>34</v>
      </c>
      <c r="V160" s="59" t="s">
        <v>34</v>
      </c>
      <c r="W160" s="149" t="s">
        <v>34</v>
      </c>
    </row>
    <row r="161" spans="2:23" ht="24.9" customHeight="1" x14ac:dyDescent="0.2">
      <c r="B161" s="8"/>
      <c r="C161" s="81" t="s">
        <v>32</v>
      </c>
      <c r="D161" s="59">
        <v>504</v>
      </c>
      <c r="E161" s="59">
        <v>4</v>
      </c>
      <c r="F161" s="59">
        <v>4</v>
      </c>
      <c r="G161" s="59">
        <v>219</v>
      </c>
      <c r="H161" s="149">
        <v>43.5</v>
      </c>
      <c r="I161" s="60">
        <v>1483</v>
      </c>
      <c r="J161" s="59">
        <v>4</v>
      </c>
      <c r="K161" s="59">
        <v>4</v>
      </c>
      <c r="L161" s="59">
        <v>38</v>
      </c>
      <c r="M161" s="146">
        <v>2.6</v>
      </c>
      <c r="N161" s="59">
        <v>8061</v>
      </c>
      <c r="O161" s="59">
        <v>337</v>
      </c>
      <c r="P161" s="59">
        <v>138</v>
      </c>
      <c r="Q161" s="59">
        <v>6433</v>
      </c>
      <c r="R161" s="149">
        <v>79.8</v>
      </c>
      <c r="S161" s="59" t="s">
        <v>34</v>
      </c>
      <c r="T161" s="59" t="s">
        <v>34</v>
      </c>
      <c r="U161" s="59" t="s">
        <v>34</v>
      </c>
      <c r="V161" s="59" t="s">
        <v>34</v>
      </c>
      <c r="W161" s="149" t="s">
        <v>34</v>
      </c>
    </row>
    <row r="162" spans="2:23" ht="24.9" customHeight="1" x14ac:dyDescent="0.2">
      <c r="B162" s="17"/>
      <c r="C162" s="85" t="s">
        <v>33</v>
      </c>
      <c r="D162" s="74">
        <v>460</v>
      </c>
      <c r="E162" s="74">
        <v>4</v>
      </c>
      <c r="F162" s="74">
        <v>48</v>
      </c>
      <c r="G162" s="74">
        <v>174</v>
      </c>
      <c r="H162" s="150">
        <v>37.799999999999997</v>
      </c>
      <c r="I162" s="75">
        <v>1483</v>
      </c>
      <c r="J162" s="74">
        <v>0</v>
      </c>
      <c r="K162" s="74">
        <v>0</v>
      </c>
      <c r="L162" s="74">
        <v>38</v>
      </c>
      <c r="M162" s="151">
        <v>2.6</v>
      </c>
      <c r="N162" s="74">
        <v>8222</v>
      </c>
      <c r="O162" s="74">
        <v>282</v>
      </c>
      <c r="P162" s="74">
        <v>121</v>
      </c>
      <c r="Q162" s="74">
        <v>6846</v>
      </c>
      <c r="R162" s="150">
        <v>83.3</v>
      </c>
      <c r="S162" s="74" t="s">
        <v>34</v>
      </c>
      <c r="T162" s="74" t="s">
        <v>34</v>
      </c>
      <c r="U162" s="74" t="s">
        <v>34</v>
      </c>
      <c r="V162" s="74" t="s">
        <v>34</v>
      </c>
      <c r="W162" s="150" t="s">
        <v>34</v>
      </c>
    </row>
    <row r="163" spans="2:23" ht="24.9" customHeight="1" x14ac:dyDescent="0.2">
      <c r="B163" s="8"/>
      <c r="C163" s="49">
        <f>C145</f>
        <v>43101</v>
      </c>
      <c r="D163" s="57">
        <v>2928</v>
      </c>
      <c r="E163" s="82">
        <v>73</v>
      </c>
      <c r="F163" s="57">
        <v>65</v>
      </c>
      <c r="G163" s="57">
        <v>257</v>
      </c>
      <c r="H163" s="100">
        <v>8.8000000000000007</v>
      </c>
      <c r="I163" s="82">
        <v>4194</v>
      </c>
      <c r="J163" s="82">
        <v>57</v>
      </c>
      <c r="K163" s="57">
        <v>66</v>
      </c>
      <c r="L163" s="57">
        <v>725</v>
      </c>
      <c r="M163" s="99">
        <v>17.3</v>
      </c>
      <c r="N163" s="57">
        <v>15590</v>
      </c>
      <c r="O163" s="82">
        <v>729</v>
      </c>
      <c r="P163" s="57">
        <v>578</v>
      </c>
      <c r="Q163" s="57">
        <v>12701</v>
      </c>
      <c r="R163" s="100">
        <v>81.3</v>
      </c>
      <c r="S163" s="57">
        <v>6521</v>
      </c>
      <c r="T163" s="82">
        <v>297</v>
      </c>
      <c r="U163" s="57">
        <v>318</v>
      </c>
      <c r="V163" s="57">
        <v>3636</v>
      </c>
      <c r="W163" s="100">
        <v>55.5</v>
      </c>
    </row>
    <row r="164" spans="2:23" ht="24.9" customHeight="1" x14ac:dyDescent="0.2">
      <c r="B164" s="8"/>
      <c r="C164" s="54" t="str">
        <f>C146</f>
        <v>令和元年</v>
      </c>
      <c r="D164" s="57">
        <v>2890</v>
      </c>
      <c r="E164" s="82">
        <v>84</v>
      </c>
      <c r="F164" s="57">
        <v>91</v>
      </c>
      <c r="G164" s="57">
        <v>978</v>
      </c>
      <c r="H164" s="100">
        <v>33.9</v>
      </c>
      <c r="I164" s="82">
        <v>4045</v>
      </c>
      <c r="J164" s="82">
        <v>31</v>
      </c>
      <c r="K164" s="57">
        <v>58</v>
      </c>
      <c r="L164" s="57">
        <v>509</v>
      </c>
      <c r="M164" s="99">
        <v>12.6</v>
      </c>
      <c r="N164" s="57">
        <v>15397</v>
      </c>
      <c r="O164" s="82">
        <v>743</v>
      </c>
      <c r="P164" s="57">
        <v>835</v>
      </c>
      <c r="Q164" s="57">
        <v>13713</v>
      </c>
      <c r="R164" s="100">
        <v>89.1</v>
      </c>
      <c r="S164" s="57">
        <v>6985</v>
      </c>
      <c r="T164" s="82">
        <v>293</v>
      </c>
      <c r="U164" s="57">
        <v>193</v>
      </c>
      <c r="V164" s="57">
        <v>4902</v>
      </c>
      <c r="W164" s="100">
        <v>70.400000000000006</v>
      </c>
    </row>
    <row r="165" spans="2:23" ht="24.9" customHeight="1" x14ac:dyDescent="0.2">
      <c r="B165" s="18">
        <v>5</v>
      </c>
      <c r="C165" s="54">
        <f t="shared" ref="C165:C167" si="7">C147</f>
        <v>43831</v>
      </c>
      <c r="D165" s="57">
        <v>2686</v>
      </c>
      <c r="E165" s="57">
        <v>55</v>
      </c>
      <c r="F165" s="57">
        <v>77</v>
      </c>
      <c r="G165" s="57">
        <v>1543</v>
      </c>
      <c r="H165" s="100">
        <v>57.5</v>
      </c>
      <c r="I165" s="82">
        <v>3773</v>
      </c>
      <c r="J165" s="57">
        <v>55</v>
      </c>
      <c r="K165" s="57">
        <v>64</v>
      </c>
      <c r="L165" s="57">
        <v>853</v>
      </c>
      <c r="M165" s="99">
        <v>22.6</v>
      </c>
      <c r="N165" s="57">
        <v>13139</v>
      </c>
      <c r="O165" s="57">
        <v>631</v>
      </c>
      <c r="P165" s="57">
        <v>858</v>
      </c>
      <c r="Q165" s="57">
        <v>10949</v>
      </c>
      <c r="R165" s="100">
        <v>83.3</v>
      </c>
      <c r="S165" s="57">
        <v>6767</v>
      </c>
      <c r="T165" s="57">
        <v>80</v>
      </c>
      <c r="U165" s="57">
        <v>140</v>
      </c>
      <c r="V165" s="57">
        <v>2993</v>
      </c>
      <c r="W165" s="100">
        <v>43.7</v>
      </c>
    </row>
    <row r="166" spans="2:23" ht="24.9" customHeight="1" x14ac:dyDescent="0.2">
      <c r="B166" s="8" t="s">
        <v>19</v>
      </c>
      <c r="C166" s="54">
        <f t="shared" si="7"/>
        <v>44197</v>
      </c>
      <c r="D166" s="50">
        <v>2421</v>
      </c>
      <c r="E166" s="50">
        <v>39</v>
      </c>
      <c r="F166" s="50">
        <v>73</v>
      </c>
      <c r="G166" s="50">
        <v>576</v>
      </c>
      <c r="H166" s="103">
        <v>23.7</v>
      </c>
      <c r="I166" s="53">
        <v>3829</v>
      </c>
      <c r="J166" s="50">
        <v>131</v>
      </c>
      <c r="K166" s="50">
        <v>128</v>
      </c>
      <c r="L166" s="50">
        <v>951</v>
      </c>
      <c r="M166" s="96">
        <v>24.8</v>
      </c>
      <c r="N166" s="50">
        <v>11786</v>
      </c>
      <c r="O166" s="50">
        <v>249</v>
      </c>
      <c r="P166" s="50">
        <v>373</v>
      </c>
      <c r="Q166" s="50">
        <v>9439</v>
      </c>
      <c r="R166" s="103">
        <v>79.900000000000006</v>
      </c>
      <c r="S166" s="50">
        <v>6390</v>
      </c>
      <c r="T166" s="50">
        <v>161</v>
      </c>
      <c r="U166" s="50">
        <v>168</v>
      </c>
      <c r="V166" s="50">
        <v>1224</v>
      </c>
      <c r="W166" s="103">
        <v>19.2</v>
      </c>
    </row>
    <row r="167" spans="2:23" ht="24.9" customHeight="1" x14ac:dyDescent="0.2">
      <c r="B167" s="8"/>
      <c r="C167" s="54">
        <f t="shared" si="7"/>
        <v>44562</v>
      </c>
      <c r="D167" s="57">
        <v>2219</v>
      </c>
      <c r="E167" s="57">
        <v>63</v>
      </c>
      <c r="F167" s="57">
        <v>90</v>
      </c>
      <c r="G167" s="57">
        <v>852</v>
      </c>
      <c r="H167" s="103">
        <v>39.1</v>
      </c>
      <c r="I167" s="82">
        <v>4295</v>
      </c>
      <c r="J167" s="57">
        <v>114</v>
      </c>
      <c r="K167" s="57">
        <v>109</v>
      </c>
      <c r="L167" s="57">
        <v>1111</v>
      </c>
      <c r="M167" s="96">
        <v>25.9</v>
      </c>
      <c r="N167" s="57">
        <v>14788</v>
      </c>
      <c r="O167" s="57">
        <v>765</v>
      </c>
      <c r="P167" s="57">
        <v>443</v>
      </c>
      <c r="Q167" s="57">
        <v>10706</v>
      </c>
      <c r="R167" s="103">
        <v>72.3</v>
      </c>
      <c r="S167" s="57">
        <v>6449</v>
      </c>
      <c r="T167" s="57">
        <v>215</v>
      </c>
      <c r="U167" s="57">
        <v>227</v>
      </c>
      <c r="V167" s="57">
        <v>3240</v>
      </c>
      <c r="W167" s="103">
        <v>50.2</v>
      </c>
    </row>
    <row r="168" spans="2:23" ht="24.9" customHeight="1" x14ac:dyDescent="0.2">
      <c r="B168" s="8" t="s">
        <v>20</v>
      </c>
      <c r="C168" s="58">
        <f>C150</f>
        <v>44927</v>
      </c>
      <c r="D168" s="59">
        <v>2109</v>
      </c>
      <c r="E168" s="59">
        <v>117</v>
      </c>
      <c r="F168" s="59">
        <v>123</v>
      </c>
      <c r="G168" s="59">
        <v>1468</v>
      </c>
      <c r="H168" s="149">
        <v>69.599999999999994</v>
      </c>
      <c r="I168" s="60">
        <v>4533</v>
      </c>
      <c r="J168" s="59">
        <v>63</v>
      </c>
      <c r="K168" s="59">
        <v>53</v>
      </c>
      <c r="L168" s="59">
        <v>742</v>
      </c>
      <c r="M168" s="146">
        <v>16.399999999999999</v>
      </c>
      <c r="N168" s="59">
        <v>18711</v>
      </c>
      <c r="O168" s="59">
        <v>978</v>
      </c>
      <c r="P168" s="59">
        <v>591</v>
      </c>
      <c r="Q168" s="59">
        <v>16320</v>
      </c>
      <c r="R168" s="149">
        <v>87.3</v>
      </c>
      <c r="S168" s="59">
        <v>6207</v>
      </c>
      <c r="T168" s="59">
        <v>127</v>
      </c>
      <c r="U168" s="59">
        <v>150</v>
      </c>
      <c r="V168" s="59">
        <v>2919</v>
      </c>
      <c r="W168" s="149">
        <v>47</v>
      </c>
    </row>
    <row r="169" spans="2:23" ht="24.9" customHeight="1" x14ac:dyDescent="0.2">
      <c r="B169" s="8"/>
      <c r="C169" s="62">
        <f>$A$4</f>
        <v>5</v>
      </c>
      <c r="D169" s="68" t="s">
        <v>34</v>
      </c>
      <c r="E169" s="68" t="s">
        <v>34</v>
      </c>
      <c r="F169" s="68" t="s">
        <v>34</v>
      </c>
      <c r="G169" s="68" t="s">
        <v>34</v>
      </c>
      <c r="H169" s="111" t="s">
        <v>34</v>
      </c>
      <c r="I169" s="64">
        <v>4385</v>
      </c>
      <c r="J169" s="63">
        <v>62</v>
      </c>
      <c r="K169" s="63">
        <v>0</v>
      </c>
      <c r="L169" s="63">
        <v>534</v>
      </c>
      <c r="M169" s="148">
        <v>12.2</v>
      </c>
      <c r="N169" s="63">
        <v>16323</v>
      </c>
      <c r="O169" s="63">
        <v>494</v>
      </c>
      <c r="P169" s="63">
        <v>987</v>
      </c>
      <c r="Q169" s="63">
        <v>15218</v>
      </c>
      <c r="R169" s="147">
        <v>93.2</v>
      </c>
      <c r="S169" s="63">
        <v>6510</v>
      </c>
      <c r="T169" s="63">
        <v>149</v>
      </c>
      <c r="U169" s="63">
        <v>70</v>
      </c>
      <c r="V169" s="63">
        <v>3817</v>
      </c>
      <c r="W169" s="147">
        <v>58.6</v>
      </c>
    </row>
    <row r="170" spans="2:23" ht="24.9" customHeight="1" x14ac:dyDescent="0.2">
      <c r="B170" s="8"/>
      <c r="C170" s="81" t="s">
        <v>21</v>
      </c>
      <c r="D170" s="59">
        <v>2159</v>
      </c>
      <c r="E170" s="59">
        <v>236</v>
      </c>
      <c r="F170" s="59">
        <v>0</v>
      </c>
      <c r="G170" s="59">
        <v>1648</v>
      </c>
      <c r="H170" s="149">
        <v>76.3</v>
      </c>
      <c r="I170" s="60">
        <v>4385</v>
      </c>
      <c r="J170" s="59">
        <v>0</v>
      </c>
      <c r="K170" s="59">
        <v>0</v>
      </c>
      <c r="L170" s="59">
        <v>628</v>
      </c>
      <c r="M170" s="146">
        <v>14.3</v>
      </c>
      <c r="N170" s="59">
        <v>17123</v>
      </c>
      <c r="O170" s="59">
        <v>1333</v>
      </c>
      <c r="P170" s="59">
        <v>533</v>
      </c>
      <c r="Q170" s="59">
        <v>15695</v>
      </c>
      <c r="R170" s="104">
        <v>91.7</v>
      </c>
      <c r="S170" s="59">
        <v>6294</v>
      </c>
      <c r="T170" s="59">
        <v>0</v>
      </c>
      <c r="U170" s="59">
        <v>216</v>
      </c>
      <c r="V170" s="59">
        <v>3601</v>
      </c>
      <c r="W170" s="149">
        <v>57.2</v>
      </c>
    </row>
    <row r="171" spans="2:23" ht="24.9" customHeight="1" x14ac:dyDescent="0.2">
      <c r="B171" s="16" t="s">
        <v>35</v>
      </c>
      <c r="C171" s="81" t="s">
        <v>22</v>
      </c>
      <c r="D171" s="59">
        <v>2388</v>
      </c>
      <c r="E171" s="59">
        <v>273</v>
      </c>
      <c r="F171" s="59">
        <v>44</v>
      </c>
      <c r="G171" s="59">
        <v>1739</v>
      </c>
      <c r="H171" s="149">
        <v>72.8</v>
      </c>
      <c r="I171" s="60">
        <v>4572</v>
      </c>
      <c r="J171" s="59">
        <v>187</v>
      </c>
      <c r="K171" s="59">
        <v>0</v>
      </c>
      <c r="L171" s="59">
        <v>628</v>
      </c>
      <c r="M171" s="146">
        <v>13.7</v>
      </c>
      <c r="N171" s="59">
        <v>17263</v>
      </c>
      <c r="O171" s="59">
        <v>713</v>
      </c>
      <c r="P171" s="59">
        <v>573</v>
      </c>
      <c r="Q171" s="59">
        <v>15730</v>
      </c>
      <c r="R171" s="149">
        <v>91.1</v>
      </c>
      <c r="S171" s="59">
        <v>6137</v>
      </c>
      <c r="T171" s="59">
        <v>275</v>
      </c>
      <c r="U171" s="59">
        <v>432</v>
      </c>
      <c r="V171" s="59">
        <v>3307</v>
      </c>
      <c r="W171" s="149">
        <v>53.9</v>
      </c>
    </row>
    <row r="172" spans="2:23" ht="24.9" customHeight="1" x14ac:dyDescent="0.2">
      <c r="B172" s="8"/>
      <c r="C172" s="81" t="s">
        <v>23</v>
      </c>
      <c r="D172" s="59">
        <v>2388</v>
      </c>
      <c r="E172" s="59">
        <v>138</v>
      </c>
      <c r="F172" s="59">
        <v>138</v>
      </c>
      <c r="G172" s="59">
        <v>1601</v>
      </c>
      <c r="H172" s="149">
        <v>67</v>
      </c>
      <c r="I172" s="60">
        <v>4645</v>
      </c>
      <c r="J172" s="59">
        <v>187</v>
      </c>
      <c r="K172" s="59">
        <v>114</v>
      </c>
      <c r="L172" s="59">
        <v>701</v>
      </c>
      <c r="M172" s="146">
        <v>15.1</v>
      </c>
      <c r="N172" s="59">
        <v>16795</v>
      </c>
      <c r="O172" s="59">
        <v>168</v>
      </c>
      <c r="P172" s="59">
        <v>636</v>
      </c>
      <c r="Q172" s="59">
        <v>13670</v>
      </c>
      <c r="R172" s="149">
        <v>81.400000000000006</v>
      </c>
      <c r="S172" s="59">
        <v>6031</v>
      </c>
      <c r="T172" s="59">
        <v>392</v>
      </c>
      <c r="U172" s="59">
        <v>498</v>
      </c>
      <c r="V172" s="59">
        <v>3204</v>
      </c>
      <c r="W172" s="149">
        <v>53.1</v>
      </c>
    </row>
    <row r="173" spans="2:23" ht="24.9" customHeight="1" x14ac:dyDescent="0.2">
      <c r="B173" s="8"/>
      <c r="C173" s="81" t="s">
        <v>25</v>
      </c>
      <c r="D173" s="59">
        <v>2344</v>
      </c>
      <c r="E173" s="59">
        <v>46</v>
      </c>
      <c r="F173" s="59">
        <v>90</v>
      </c>
      <c r="G173" s="59">
        <v>1555</v>
      </c>
      <c r="H173" s="149">
        <v>66.3</v>
      </c>
      <c r="I173" s="60">
        <v>4718</v>
      </c>
      <c r="J173" s="59">
        <v>73</v>
      </c>
      <c r="K173" s="59">
        <v>0</v>
      </c>
      <c r="L173" s="59">
        <v>701</v>
      </c>
      <c r="M173" s="146">
        <v>14.9</v>
      </c>
      <c r="N173" s="59">
        <v>17104</v>
      </c>
      <c r="O173" s="59">
        <v>763</v>
      </c>
      <c r="P173" s="59">
        <v>454</v>
      </c>
      <c r="Q173" s="59">
        <v>14214</v>
      </c>
      <c r="R173" s="149">
        <v>83.1</v>
      </c>
      <c r="S173" s="59">
        <v>6137</v>
      </c>
      <c r="T173" s="59">
        <v>216</v>
      </c>
      <c r="U173" s="59">
        <v>110</v>
      </c>
      <c r="V173" s="59">
        <v>3006</v>
      </c>
      <c r="W173" s="149">
        <v>49</v>
      </c>
    </row>
    <row r="174" spans="2:23" ht="24.9" customHeight="1" x14ac:dyDescent="0.2">
      <c r="B174" s="8">
        <v>29</v>
      </c>
      <c r="C174" s="81" t="s">
        <v>26</v>
      </c>
      <c r="D174" s="59">
        <v>2069</v>
      </c>
      <c r="E174" s="59">
        <v>0</v>
      </c>
      <c r="F174" s="59">
        <v>275</v>
      </c>
      <c r="G174" s="59">
        <v>1372</v>
      </c>
      <c r="H174" s="149">
        <v>66.3</v>
      </c>
      <c r="I174" s="60">
        <v>4572</v>
      </c>
      <c r="J174" s="59">
        <v>0</v>
      </c>
      <c r="K174" s="59">
        <v>146</v>
      </c>
      <c r="L174" s="59">
        <v>701</v>
      </c>
      <c r="M174" s="146">
        <v>15.3</v>
      </c>
      <c r="N174" s="59">
        <v>18389</v>
      </c>
      <c r="O174" s="59">
        <v>1881</v>
      </c>
      <c r="P174" s="59">
        <v>596</v>
      </c>
      <c r="Q174" s="59">
        <v>16444</v>
      </c>
      <c r="R174" s="149">
        <v>89.4</v>
      </c>
      <c r="S174" s="59">
        <v>6282</v>
      </c>
      <c r="T174" s="59">
        <v>145</v>
      </c>
      <c r="U174" s="59">
        <v>0</v>
      </c>
      <c r="V174" s="59">
        <v>2473</v>
      </c>
      <c r="W174" s="149">
        <v>39.4</v>
      </c>
    </row>
    <row r="175" spans="2:23" ht="24.9" customHeight="1" x14ac:dyDescent="0.2">
      <c r="B175" s="8"/>
      <c r="C175" s="81" t="s">
        <v>27</v>
      </c>
      <c r="D175" s="59" t="s">
        <v>34</v>
      </c>
      <c r="E175" s="59" t="s">
        <v>34</v>
      </c>
      <c r="F175" s="59" t="s">
        <v>34</v>
      </c>
      <c r="G175" s="59" t="s">
        <v>34</v>
      </c>
      <c r="H175" s="149" t="s">
        <v>34</v>
      </c>
      <c r="I175" s="60">
        <v>4630</v>
      </c>
      <c r="J175" s="59">
        <v>149</v>
      </c>
      <c r="K175" s="59">
        <v>91</v>
      </c>
      <c r="L175" s="59">
        <v>869</v>
      </c>
      <c r="M175" s="146">
        <v>18.8</v>
      </c>
      <c r="N175" s="59">
        <v>18717</v>
      </c>
      <c r="O175" s="59">
        <v>362</v>
      </c>
      <c r="P175" s="59">
        <v>34</v>
      </c>
      <c r="Q175" s="59">
        <v>15711</v>
      </c>
      <c r="R175" s="149">
        <v>83.9</v>
      </c>
      <c r="S175" s="59">
        <v>6206</v>
      </c>
      <c r="T175" s="59">
        <v>74</v>
      </c>
      <c r="U175" s="59">
        <v>150</v>
      </c>
      <c r="V175" s="59">
        <v>2834</v>
      </c>
      <c r="W175" s="149">
        <v>45.7</v>
      </c>
    </row>
    <row r="176" spans="2:23" ht="24.9" customHeight="1" x14ac:dyDescent="0.2">
      <c r="B176" s="8"/>
      <c r="C176" s="81" t="s">
        <v>29</v>
      </c>
      <c r="D176" s="59">
        <v>2138</v>
      </c>
      <c r="E176" s="59">
        <v>192</v>
      </c>
      <c r="F176" s="59">
        <v>96</v>
      </c>
      <c r="G176" s="59">
        <v>1388</v>
      </c>
      <c r="H176" s="149">
        <v>64.900000000000006</v>
      </c>
      <c r="I176" s="60">
        <v>4571</v>
      </c>
      <c r="J176" s="59">
        <v>0</v>
      </c>
      <c r="K176" s="59">
        <v>59</v>
      </c>
      <c r="L176" s="59">
        <v>880</v>
      </c>
      <c r="M176" s="146">
        <v>19.3</v>
      </c>
      <c r="N176" s="59">
        <v>19837</v>
      </c>
      <c r="O176" s="59">
        <v>1517</v>
      </c>
      <c r="P176" s="59">
        <v>397</v>
      </c>
      <c r="Q176" s="59">
        <v>16791</v>
      </c>
      <c r="R176" s="149">
        <v>84.6</v>
      </c>
      <c r="S176" s="59">
        <v>6210</v>
      </c>
      <c r="T176" s="59">
        <v>97</v>
      </c>
      <c r="U176" s="59">
        <v>93</v>
      </c>
      <c r="V176" s="59">
        <v>2067</v>
      </c>
      <c r="W176" s="149">
        <v>33.299999999999997</v>
      </c>
    </row>
    <row r="177" spans="2:23" ht="24.9" customHeight="1" x14ac:dyDescent="0.2">
      <c r="B177" s="8" t="s">
        <v>20</v>
      </c>
      <c r="C177" s="81" t="s">
        <v>30</v>
      </c>
      <c r="D177" s="59">
        <v>2042</v>
      </c>
      <c r="E177" s="59">
        <v>0</v>
      </c>
      <c r="F177" s="59">
        <v>96</v>
      </c>
      <c r="G177" s="59">
        <v>1292</v>
      </c>
      <c r="H177" s="149">
        <v>63.3</v>
      </c>
      <c r="I177" s="60">
        <v>4545</v>
      </c>
      <c r="J177" s="59">
        <v>92</v>
      </c>
      <c r="K177" s="59">
        <v>118</v>
      </c>
      <c r="L177" s="59">
        <v>821</v>
      </c>
      <c r="M177" s="146">
        <v>18.100000000000001</v>
      </c>
      <c r="N177" s="59">
        <v>19722</v>
      </c>
      <c r="O177" s="59">
        <v>907</v>
      </c>
      <c r="P177" s="59">
        <v>1022</v>
      </c>
      <c r="Q177" s="59">
        <v>17265</v>
      </c>
      <c r="R177" s="149">
        <v>87.5</v>
      </c>
      <c r="S177" s="59">
        <v>6210</v>
      </c>
      <c r="T177" s="59">
        <v>0</v>
      </c>
      <c r="U177" s="59">
        <v>0</v>
      </c>
      <c r="V177" s="59">
        <v>2211</v>
      </c>
      <c r="W177" s="149">
        <v>35.6</v>
      </c>
    </row>
    <row r="178" spans="2:23" ht="24.9" customHeight="1" x14ac:dyDescent="0.2">
      <c r="B178" s="8"/>
      <c r="C178" s="81" t="s">
        <v>31</v>
      </c>
      <c r="D178" s="59">
        <v>2024</v>
      </c>
      <c r="E178" s="59">
        <v>174</v>
      </c>
      <c r="F178" s="59">
        <v>192</v>
      </c>
      <c r="G178" s="59">
        <v>1196</v>
      </c>
      <c r="H178" s="149">
        <v>59.1</v>
      </c>
      <c r="I178" s="60">
        <v>4492</v>
      </c>
      <c r="J178" s="59">
        <v>0</v>
      </c>
      <c r="K178" s="59">
        <v>53</v>
      </c>
      <c r="L178" s="59">
        <v>815</v>
      </c>
      <c r="M178" s="146">
        <v>18.100000000000001</v>
      </c>
      <c r="N178" s="59">
        <v>20668</v>
      </c>
      <c r="O178" s="59">
        <v>1367</v>
      </c>
      <c r="P178" s="59">
        <v>421</v>
      </c>
      <c r="Q178" s="59">
        <v>17929</v>
      </c>
      <c r="R178" s="149">
        <v>86.7</v>
      </c>
      <c r="S178" s="59">
        <v>6094</v>
      </c>
      <c r="T178" s="59">
        <v>62</v>
      </c>
      <c r="U178" s="59">
        <v>178</v>
      </c>
      <c r="V178" s="59">
        <v>2799</v>
      </c>
      <c r="W178" s="149">
        <v>45.9</v>
      </c>
    </row>
    <row r="179" spans="2:23" ht="24.9" customHeight="1" x14ac:dyDescent="0.2">
      <c r="B179" s="8"/>
      <c r="C179" s="81" t="s">
        <v>32</v>
      </c>
      <c r="D179" s="59">
        <v>1939</v>
      </c>
      <c r="E179" s="59">
        <v>0</v>
      </c>
      <c r="F179" s="59">
        <v>85</v>
      </c>
      <c r="G179" s="59">
        <v>1224</v>
      </c>
      <c r="H179" s="149">
        <v>63.1</v>
      </c>
      <c r="I179" s="60">
        <v>4439</v>
      </c>
      <c r="J179" s="59">
        <v>0</v>
      </c>
      <c r="K179" s="59">
        <v>53</v>
      </c>
      <c r="L179" s="59">
        <v>815</v>
      </c>
      <c r="M179" s="146">
        <v>18.399999999999999</v>
      </c>
      <c r="N179" s="59">
        <v>21128</v>
      </c>
      <c r="O179" s="59">
        <v>849</v>
      </c>
      <c r="P179" s="59">
        <v>389</v>
      </c>
      <c r="Q179" s="59">
        <v>18442</v>
      </c>
      <c r="R179" s="149">
        <v>87.3</v>
      </c>
      <c r="S179" s="59">
        <v>6213</v>
      </c>
      <c r="T179" s="59">
        <v>119</v>
      </c>
      <c r="U179" s="59">
        <v>0</v>
      </c>
      <c r="V179" s="59">
        <v>2856</v>
      </c>
      <c r="W179" s="149">
        <v>46</v>
      </c>
    </row>
    <row r="180" spans="2:23" ht="24.9" customHeight="1" x14ac:dyDescent="0.2">
      <c r="B180" s="17"/>
      <c r="C180" s="85" t="s">
        <v>33</v>
      </c>
      <c r="D180" s="74">
        <v>1849</v>
      </c>
      <c r="E180" s="74">
        <v>0</v>
      </c>
      <c r="F180" s="74">
        <v>90</v>
      </c>
      <c r="G180" s="74">
        <v>1205</v>
      </c>
      <c r="H180" s="116">
        <v>65.2</v>
      </c>
      <c r="I180" s="75">
        <v>4439</v>
      </c>
      <c r="J180" s="74">
        <v>0</v>
      </c>
      <c r="K180" s="74">
        <v>0</v>
      </c>
      <c r="L180" s="74">
        <v>815</v>
      </c>
      <c r="M180" s="151">
        <v>18.399999999999999</v>
      </c>
      <c r="N180" s="74">
        <v>21452</v>
      </c>
      <c r="O180" s="74">
        <v>1376</v>
      </c>
      <c r="P180" s="74">
        <v>1052</v>
      </c>
      <c r="Q180" s="74">
        <v>18734</v>
      </c>
      <c r="R180" s="150">
        <v>87.3</v>
      </c>
      <c r="S180" s="74">
        <v>6156</v>
      </c>
      <c r="T180" s="74">
        <v>0</v>
      </c>
      <c r="U180" s="74">
        <v>57</v>
      </c>
      <c r="V180" s="74">
        <v>2856</v>
      </c>
      <c r="W180" s="150">
        <v>46.4</v>
      </c>
    </row>
    <row r="181" spans="2:23" ht="24.9" customHeight="1" x14ac:dyDescent="0.2">
      <c r="B181" s="24" t="s">
        <v>105</v>
      </c>
      <c r="C181" s="126"/>
      <c r="D181" s="2"/>
      <c r="E181" s="2"/>
      <c r="F181" s="26"/>
      <c r="G181" s="26"/>
      <c r="H181" s="127"/>
      <c r="I181" s="26"/>
      <c r="J181" s="26"/>
      <c r="K181" s="26"/>
      <c r="L181" s="26"/>
      <c r="M181" s="127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</row>
    <row r="182" spans="2:23" ht="24.9" customHeight="1" x14ac:dyDescent="0.2">
      <c r="C182" s="26"/>
      <c r="D182" s="26"/>
      <c r="E182" s="26"/>
      <c r="F182" s="26"/>
      <c r="G182" s="26"/>
      <c r="H182" s="127"/>
      <c r="I182" s="26"/>
      <c r="J182" s="26"/>
      <c r="K182" s="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91" t="s">
        <v>96</v>
      </c>
    </row>
    <row r="183" spans="2:23" ht="24.9" customHeight="1" x14ac:dyDescent="0.2">
      <c r="B183" s="6"/>
      <c r="C183" s="128"/>
      <c r="D183" s="180" t="s">
        <v>54</v>
      </c>
      <c r="E183" s="171"/>
      <c r="F183" s="171"/>
      <c r="G183" s="171"/>
      <c r="H183" s="172"/>
      <c r="I183" s="181" t="s">
        <v>80</v>
      </c>
      <c r="J183" s="171"/>
      <c r="K183" s="171"/>
      <c r="L183" s="171"/>
      <c r="M183" s="171"/>
      <c r="N183" s="180" t="s">
        <v>56</v>
      </c>
      <c r="O183" s="171"/>
      <c r="P183" s="171"/>
      <c r="Q183" s="171"/>
      <c r="R183" s="172"/>
      <c r="S183" s="180" t="s">
        <v>58</v>
      </c>
      <c r="T183" s="171"/>
      <c r="U183" s="171"/>
      <c r="V183" s="171"/>
      <c r="W183" s="172"/>
    </row>
    <row r="184" spans="2:23" ht="24.9" customHeight="1" x14ac:dyDescent="0.2">
      <c r="B184" s="7"/>
      <c r="C184" s="129"/>
      <c r="D184" s="130" t="s">
        <v>85</v>
      </c>
      <c r="E184" s="130" t="s">
        <v>2</v>
      </c>
      <c r="F184" s="130" t="s">
        <v>2</v>
      </c>
      <c r="G184" s="161" t="s">
        <v>97</v>
      </c>
      <c r="H184" s="157" t="s">
        <v>97</v>
      </c>
      <c r="I184" s="133" t="s">
        <v>85</v>
      </c>
      <c r="J184" s="130" t="s">
        <v>2</v>
      </c>
      <c r="K184" s="130" t="s">
        <v>2</v>
      </c>
      <c r="L184" s="161" t="s">
        <v>97</v>
      </c>
      <c r="M184" s="158" t="s">
        <v>97</v>
      </c>
      <c r="N184" s="130" t="s">
        <v>85</v>
      </c>
      <c r="O184" s="130" t="s">
        <v>2</v>
      </c>
      <c r="P184" s="130" t="s">
        <v>2</v>
      </c>
      <c r="Q184" s="161" t="s">
        <v>97</v>
      </c>
      <c r="R184" s="157" t="s">
        <v>97</v>
      </c>
      <c r="S184" s="130" t="s">
        <v>85</v>
      </c>
      <c r="T184" s="130" t="s">
        <v>2</v>
      </c>
      <c r="U184" s="130" t="s">
        <v>2</v>
      </c>
      <c r="V184" s="161" t="s">
        <v>97</v>
      </c>
      <c r="W184" s="157" t="s">
        <v>97</v>
      </c>
    </row>
    <row r="185" spans="2:23" ht="24.9" customHeight="1" x14ac:dyDescent="0.2">
      <c r="B185" s="23" t="s">
        <v>12</v>
      </c>
      <c r="C185" s="41" t="s">
        <v>13</v>
      </c>
      <c r="D185" s="162" t="s">
        <v>98</v>
      </c>
      <c r="E185" s="161" t="s">
        <v>99</v>
      </c>
      <c r="F185" s="161" t="s">
        <v>100</v>
      </c>
      <c r="G185" s="130"/>
      <c r="H185" s="157" t="s">
        <v>101</v>
      </c>
      <c r="I185" s="163" t="s">
        <v>98</v>
      </c>
      <c r="J185" s="164" t="s">
        <v>99</v>
      </c>
      <c r="K185" s="161" t="s">
        <v>100</v>
      </c>
      <c r="L185" s="130"/>
      <c r="M185" s="158" t="s">
        <v>101</v>
      </c>
      <c r="N185" s="162" t="s">
        <v>98</v>
      </c>
      <c r="O185" s="164" t="s">
        <v>99</v>
      </c>
      <c r="P185" s="161" t="s">
        <v>100</v>
      </c>
      <c r="Q185" s="130"/>
      <c r="R185" s="157" t="s">
        <v>101</v>
      </c>
      <c r="S185" s="162" t="s">
        <v>98</v>
      </c>
      <c r="T185" s="161" t="s">
        <v>99</v>
      </c>
      <c r="U185" s="161" t="s">
        <v>100</v>
      </c>
      <c r="V185" s="130"/>
      <c r="W185" s="157" t="s">
        <v>101</v>
      </c>
    </row>
    <row r="186" spans="2:23" ht="24.9" customHeight="1" x14ac:dyDescent="0.2">
      <c r="B186" s="10"/>
      <c r="C186" s="138"/>
      <c r="D186" s="139" t="s">
        <v>85</v>
      </c>
      <c r="E186" s="139" t="s">
        <v>2</v>
      </c>
      <c r="F186" s="139" t="s">
        <v>91</v>
      </c>
      <c r="G186" s="165" t="s">
        <v>102</v>
      </c>
      <c r="H186" s="159" t="s">
        <v>103</v>
      </c>
      <c r="I186" s="142" t="s">
        <v>85</v>
      </c>
      <c r="J186" s="139" t="s">
        <v>2</v>
      </c>
      <c r="K186" s="139" t="s">
        <v>91</v>
      </c>
      <c r="L186" s="165" t="s">
        <v>102</v>
      </c>
      <c r="M186" s="160" t="s">
        <v>103</v>
      </c>
      <c r="N186" s="139" t="s">
        <v>85</v>
      </c>
      <c r="O186" s="139" t="s">
        <v>2</v>
      </c>
      <c r="P186" s="139" t="s">
        <v>91</v>
      </c>
      <c r="Q186" s="165" t="s">
        <v>102</v>
      </c>
      <c r="R186" s="159" t="s">
        <v>103</v>
      </c>
      <c r="S186" s="139" t="s">
        <v>85</v>
      </c>
      <c r="T186" s="139" t="s">
        <v>2</v>
      </c>
      <c r="U186" s="139" t="s">
        <v>91</v>
      </c>
      <c r="V186" s="165" t="s">
        <v>102</v>
      </c>
      <c r="W186" s="159" t="s">
        <v>103</v>
      </c>
    </row>
    <row r="187" spans="2:23" ht="24.9" customHeight="1" x14ac:dyDescent="0.2">
      <c r="B187" s="8"/>
      <c r="C187" s="49">
        <f>C127</f>
        <v>43101</v>
      </c>
      <c r="D187" s="57">
        <v>3476</v>
      </c>
      <c r="E187" s="57">
        <v>72</v>
      </c>
      <c r="F187" s="57">
        <v>71</v>
      </c>
      <c r="G187" s="57">
        <v>542</v>
      </c>
      <c r="H187" s="100">
        <v>15.6</v>
      </c>
      <c r="I187" s="82">
        <v>26120</v>
      </c>
      <c r="J187" s="57">
        <v>393</v>
      </c>
      <c r="K187" s="57">
        <v>370</v>
      </c>
      <c r="L187" s="57">
        <v>3518</v>
      </c>
      <c r="M187" s="99">
        <v>13.5</v>
      </c>
      <c r="N187" s="50" t="s">
        <v>18</v>
      </c>
      <c r="O187" s="57" t="s">
        <v>18</v>
      </c>
      <c r="P187" s="57" t="s">
        <v>18</v>
      </c>
      <c r="Q187" s="57" t="s">
        <v>18</v>
      </c>
      <c r="R187" s="100" t="s">
        <v>18</v>
      </c>
      <c r="S187" s="50">
        <v>8568</v>
      </c>
      <c r="T187" s="57">
        <v>321</v>
      </c>
      <c r="U187" s="57">
        <v>331</v>
      </c>
      <c r="V187" s="57">
        <v>1882</v>
      </c>
      <c r="W187" s="100">
        <v>22</v>
      </c>
    </row>
    <row r="188" spans="2:23" ht="24.9" customHeight="1" x14ac:dyDescent="0.2">
      <c r="B188" s="8"/>
      <c r="C188" s="54" t="str">
        <f>C128</f>
        <v>令和元年</v>
      </c>
      <c r="D188" s="57">
        <v>3535</v>
      </c>
      <c r="E188" s="57">
        <v>79</v>
      </c>
      <c r="F188" s="57">
        <v>74</v>
      </c>
      <c r="G188" s="57">
        <v>519</v>
      </c>
      <c r="H188" s="100">
        <v>14.7</v>
      </c>
      <c r="I188" s="82">
        <v>26022</v>
      </c>
      <c r="J188" s="57">
        <v>384</v>
      </c>
      <c r="K188" s="57">
        <v>417</v>
      </c>
      <c r="L188" s="57">
        <v>3149</v>
      </c>
      <c r="M188" s="96">
        <v>12.1</v>
      </c>
      <c r="N188" s="50">
        <v>2636</v>
      </c>
      <c r="O188" s="57">
        <v>47</v>
      </c>
      <c r="P188" s="57">
        <v>43</v>
      </c>
      <c r="Q188" s="57">
        <v>21</v>
      </c>
      <c r="R188" s="100">
        <v>0.8</v>
      </c>
      <c r="S188" s="50">
        <v>8413</v>
      </c>
      <c r="T188" s="57">
        <v>318</v>
      </c>
      <c r="U188" s="57">
        <v>336</v>
      </c>
      <c r="V188" s="57">
        <v>2768</v>
      </c>
      <c r="W188" s="100">
        <v>32.9</v>
      </c>
    </row>
    <row r="189" spans="2:23" ht="24.9" customHeight="1" x14ac:dyDescent="0.2">
      <c r="B189" s="8"/>
      <c r="C189" s="54">
        <f t="shared" ref="C189:C191" si="8">C129</f>
        <v>43831</v>
      </c>
      <c r="D189" s="57">
        <v>3503</v>
      </c>
      <c r="E189" s="57">
        <v>60</v>
      </c>
      <c r="F189" s="57">
        <v>69</v>
      </c>
      <c r="G189" s="57">
        <v>500</v>
      </c>
      <c r="H189" s="100">
        <v>14.3</v>
      </c>
      <c r="I189" s="82">
        <v>25865</v>
      </c>
      <c r="J189" s="57">
        <v>391</v>
      </c>
      <c r="K189" s="57">
        <v>393</v>
      </c>
      <c r="L189" s="57">
        <v>3129</v>
      </c>
      <c r="M189" s="96">
        <v>12.1</v>
      </c>
      <c r="N189" s="50">
        <v>2687</v>
      </c>
      <c r="O189" s="57">
        <v>27</v>
      </c>
      <c r="P189" s="57">
        <v>23</v>
      </c>
      <c r="Q189" s="57">
        <v>131</v>
      </c>
      <c r="R189" s="100">
        <v>4.9000000000000004</v>
      </c>
      <c r="S189" s="50">
        <v>9327</v>
      </c>
      <c r="T189" s="57">
        <v>328</v>
      </c>
      <c r="U189" s="57">
        <v>336</v>
      </c>
      <c r="V189" s="57">
        <v>3122</v>
      </c>
      <c r="W189" s="100">
        <v>33.5</v>
      </c>
    </row>
    <row r="190" spans="2:23" ht="24.9" customHeight="1" x14ac:dyDescent="0.2">
      <c r="B190" s="8" t="s">
        <v>19</v>
      </c>
      <c r="C190" s="54">
        <f t="shared" si="8"/>
        <v>44197</v>
      </c>
      <c r="D190" s="50">
        <v>3425</v>
      </c>
      <c r="E190" s="50">
        <v>54</v>
      </c>
      <c r="F190" s="50">
        <v>60</v>
      </c>
      <c r="G190" s="50">
        <v>579</v>
      </c>
      <c r="H190" s="103">
        <v>16.899999999999999</v>
      </c>
      <c r="I190" s="53">
        <v>25935</v>
      </c>
      <c r="J190" s="50">
        <v>399</v>
      </c>
      <c r="K190" s="50">
        <v>420</v>
      </c>
      <c r="L190" s="50">
        <v>3913</v>
      </c>
      <c r="M190" s="96">
        <v>15.1</v>
      </c>
      <c r="N190" s="50">
        <v>2680</v>
      </c>
      <c r="O190" s="50">
        <v>27</v>
      </c>
      <c r="P190" s="50">
        <v>33</v>
      </c>
      <c r="Q190" s="50">
        <v>120</v>
      </c>
      <c r="R190" s="103">
        <v>4.5</v>
      </c>
      <c r="S190" s="50">
        <v>9435</v>
      </c>
      <c r="T190" s="50">
        <v>426</v>
      </c>
      <c r="U190" s="50">
        <v>407</v>
      </c>
      <c r="V190" s="50">
        <v>2914</v>
      </c>
      <c r="W190" s="103">
        <v>30.9</v>
      </c>
    </row>
    <row r="191" spans="2:23" ht="24.9" customHeight="1" x14ac:dyDescent="0.2">
      <c r="B191" s="8">
        <v>100</v>
      </c>
      <c r="C191" s="54">
        <f t="shared" si="8"/>
        <v>44562</v>
      </c>
      <c r="D191" s="57">
        <v>3261</v>
      </c>
      <c r="E191" s="57">
        <v>54</v>
      </c>
      <c r="F191" s="57">
        <v>59</v>
      </c>
      <c r="G191" s="57">
        <v>505</v>
      </c>
      <c r="H191" s="103">
        <v>15.5</v>
      </c>
      <c r="I191" s="82">
        <v>23795</v>
      </c>
      <c r="J191" s="57">
        <v>344</v>
      </c>
      <c r="K191" s="57">
        <v>407</v>
      </c>
      <c r="L191" s="57">
        <v>3603</v>
      </c>
      <c r="M191" s="96">
        <v>15.1</v>
      </c>
      <c r="N191" s="50">
        <v>1816</v>
      </c>
      <c r="O191" s="50">
        <v>23</v>
      </c>
      <c r="P191" s="50">
        <v>33</v>
      </c>
      <c r="Q191" s="50">
        <v>91</v>
      </c>
      <c r="R191" s="103">
        <v>5</v>
      </c>
      <c r="S191" s="57">
        <v>10819</v>
      </c>
      <c r="T191" s="57">
        <v>416</v>
      </c>
      <c r="U191" s="57">
        <v>436</v>
      </c>
      <c r="V191" s="57">
        <v>3246</v>
      </c>
      <c r="W191" s="98">
        <v>30</v>
      </c>
    </row>
    <row r="192" spans="2:23" ht="24.9" customHeight="1" x14ac:dyDescent="0.2">
      <c r="B192" s="8"/>
      <c r="C192" s="58">
        <f>C132</f>
        <v>44927</v>
      </c>
      <c r="D192" s="59">
        <v>3266</v>
      </c>
      <c r="E192" s="59">
        <v>47</v>
      </c>
      <c r="F192" s="59">
        <v>43</v>
      </c>
      <c r="G192" s="59">
        <v>543</v>
      </c>
      <c r="H192" s="149">
        <v>16.600000000000001</v>
      </c>
      <c r="I192" s="60">
        <v>23318</v>
      </c>
      <c r="J192" s="59">
        <v>377</v>
      </c>
      <c r="K192" s="59">
        <v>383</v>
      </c>
      <c r="L192" s="59">
        <v>3832</v>
      </c>
      <c r="M192" s="146">
        <v>16.399999999999999</v>
      </c>
      <c r="N192" s="50" t="s">
        <v>34</v>
      </c>
      <c r="O192" s="57" t="s">
        <v>34</v>
      </c>
      <c r="P192" s="57" t="s">
        <v>34</v>
      </c>
      <c r="Q192" s="57" t="s">
        <v>34</v>
      </c>
      <c r="R192" s="100" t="s">
        <v>34</v>
      </c>
      <c r="S192" s="59">
        <v>10654</v>
      </c>
      <c r="T192" s="60">
        <v>387</v>
      </c>
      <c r="U192" s="60">
        <v>408</v>
      </c>
      <c r="V192" s="60">
        <v>3145</v>
      </c>
      <c r="W192" s="149">
        <v>29.5</v>
      </c>
    </row>
    <row r="193" spans="2:23" ht="24.9" customHeight="1" x14ac:dyDescent="0.2">
      <c r="B193" s="8"/>
      <c r="C193" s="62">
        <f>$A$4</f>
        <v>5</v>
      </c>
      <c r="D193" s="63">
        <v>3254</v>
      </c>
      <c r="E193" s="63">
        <v>19</v>
      </c>
      <c r="F193" s="63">
        <v>14</v>
      </c>
      <c r="G193" s="63">
        <v>574</v>
      </c>
      <c r="H193" s="147">
        <v>17.600000000000001</v>
      </c>
      <c r="I193" s="64">
        <v>23205</v>
      </c>
      <c r="J193" s="63">
        <v>194</v>
      </c>
      <c r="K193" s="63">
        <v>348</v>
      </c>
      <c r="L193" s="63">
        <v>4012</v>
      </c>
      <c r="M193" s="148">
        <v>17.3</v>
      </c>
      <c r="N193" s="72" t="s">
        <v>34</v>
      </c>
      <c r="O193" s="68" t="s">
        <v>34</v>
      </c>
      <c r="P193" s="68" t="s">
        <v>34</v>
      </c>
      <c r="Q193" s="68" t="s">
        <v>34</v>
      </c>
      <c r="R193" s="115" t="s">
        <v>34</v>
      </c>
      <c r="S193" s="63">
        <v>10733</v>
      </c>
      <c r="T193" s="63">
        <v>322</v>
      </c>
      <c r="U193" s="63">
        <v>465</v>
      </c>
      <c r="V193" s="63">
        <v>3125</v>
      </c>
      <c r="W193" s="147">
        <v>29.1</v>
      </c>
    </row>
    <row r="194" spans="2:23" ht="24.9" customHeight="1" x14ac:dyDescent="0.2">
      <c r="B194" s="8" t="s">
        <v>20</v>
      </c>
      <c r="C194" s="81" t="s">
        <v>21</v>
      </c>
      <c r="D194" s="59">
        <v>3262</v>
      </c>
      <c r="E194" s="59">
        <v>23</v>
      </c>
      <c r="F194" s="59">
        <v>15</v>
      </c>
      <c r="G194" s="59">
        <v>581</v>
      </c>
      <c r="H194" s="149">
        <v>17.8</v>
      </c>
      <c r="I194" s="60">
        <v>23321</v>
      </c>
      <c r="J194" s="59">
        <v>345</v>
      </c>
      <c r="K194" s="59">
        <v>229</v>
      </c>
      <c r="L194" s="59">
        <v>4087</v>
      </c>
      <c r="M194" s="146">
        <v>17.5</v>
      </c>
      <c r="N194" s="50" t="s">
        <v>34</v>
      </c>
      <c r="O194" s="57" t="s">
        <v>34</v>
      </c>
      <c r="P194" s="57" t="s">
        <v>34</v>
      </c>
      <c r="Q194" s="57" t="s">
        <v>34</v>
      </c>
      <c r="R194" s="100" t="s">
        <v>34</v>
      </c>
      <c r="S194" s="59">
        <v>10704</v>
      </c>
      <c r="T194" s="59">
        <v>319</v>
      </c>
      <c r="U194" s="59">
        <v>348</v>
      </c>
      <c r="V194" s="59">
        <v>3081</v>
      </c>
      <c r="W194" s="149">
        <v>28.8</v>
      </c>
    </row>
    <row r="195" spans="2:23" ht="24.9" customHeight="1" x14ac:dyDescent="0.2">
      <c r="B195" s="8"/>
      <c r="C195" s="81" t="s">
        <v>22</v>
      </c>
      <c r="D195" s="59">
        <v>3264</v>
      </c>
      <c r="E195" s="59">
        <v>14</v>
      </c>
      <c r="F195" s="59">
        <v>12</v>
      </c>
      <c r="G195" s="59">
        <v>585</v>
      </c>
      <c r="H195" s="149">
        <v>17.899999999999999</v>
      </c>
      <c r="I195" s="60">
        <v>22983</v>
      </c>
      <c r="J195" s="59">
        <v>293</v>
      </c>
      <c r="K195" s="59">
        <v>631</v>
      </c>
      <c r="L195" s="59">
        <v>3938</v>
      </c>
      <c r="M195" s="146">
        <v>17.100000000000001</v>
      </c>
      <c r="N195" s="50" t="s">
        <v>34</v>
      </c>
      <c r="O195" s="57" t="s">
        <v>34</v>
      </c>
      <c r="P195" s="57" t="s">
        <v>34</v>
      </c>
      <c r="Q195" s="57" t="s">
        <v>34</v>
      </c>
      <c r="R195" s="100" t="s">
        <v>34</v>
      </c>
      <c r="S195" s="59">
        <v>10566</v>
      </c>
      <c r="T195" s="59">
        <v>314</v>
      </c>
      <c r="U195" s="59">
        <v>452</v>
      </c>
      <c r="V195" s="59">
        <v>3142</v>
      </c>
      <c r="W195" s="149">
        <v>29.7</v>
      </c>
    </row>
    <row r="196" spans="2:23" ht="24.9" customHeight="1" x14ac:dyDescent="0.2">
      <c r="B196" s="8"/>
      <c r="C196" s="81" t="s">
        <v>23</v>
      </c>
      <c r="D196" s="59">
        <v>3275</v>
      </c>
      <c r="E196" s="59">
        <v>157</v>
      </c>
      <c r="F196" s="59">
        <v>146</v>
      </c>
      <c r="G196" s="59">
        <v>500</v>
      </c>
      <c r="H196" s="149">
        <v>15.3</v>
      </c>
      <c r="I196" s="60">
        <v>23602</v>
      </c>
      <c r="J196" s="59">
        <v>1622</v>
      </c>
      <c r="K196" s="59">
        <v>1003</v>
      </c>
      <c r="L196" s="59">
        <v>3858</v>
      </c>
      <c r="M196" s="146">
        <v>16.3</v>
      </c>
      <c r="N196" s="50" t="s">
        <v>34</v>
      </c>
      <c r="O196" s="57" t="s">
        <v>34</v>
      </c>
      <c r="P196" s="57" t="s">
        <v>34</v>
      </c>
      <c r="Q196" s="57" t="s">
        <v>34</v>
      </c>
      <c r="R196" s="100" t="s">
        <v>34</v>
      </c>
      <c r="S196" s="59">
        <v>10677</v>
      </c>
      <c r="T196" s="59">
        <v>705</v>
      </c>
      <c r="U196" s="59">
        <v>594</v>
      </c>
      <c r="V196" s="59">
        <v>3074</v>
      </c>
      <c r="W196" s="149">
        <v>28.8</v>
      </c>
    </row>
    <row r="197" spans="2:23" ht="24.9" customHeight="1" x14ac:dyDescent="0.2">
      <c r="B197" s="8" t="s">
        <v>24</v>
      </c>
      <c r="C197" s="81" t="s">
        <v>25</v>
      </c>
      <c r="D197" s="59">
        <v>3224</v>
      </c>
      <c r="E197" s="59">
        <v>58</v>
      </c>
      <c r="F197" s="59">
        <v>109</v>
      </c>
      <c r="G197" s="59">
        <v>472</v>
      </c>
      <c r="H197" s="149">
        <v>14.6</v>
      </c>
      <c r="I197" s="60">
        <v>23601</v>
      </c>
      <c r="J197" s="59">
        <v>370</v>
      </c>
      <c r="K197" s="59">
        <v>371</v>
      </c>
      <c r="L197" s="59">
        <v>3842</v>
      </c>
      <c r="M197" s="146">
        <v>16.3</v>
      </c>
      <c r="N197" s="50" t="s">
        <v>34</v>
      </c>
      <c r="O197" s="57" t="s">
        <v>34</v>
      </c>
      <c r="P197" s="57" t="s">
        <v>34</v>
      </c>
      <c r="Q197" s="57" t="s">
        <v>34</v>
      </c>
      <c r="R197" s="100" t="s">
        <v>34</v>
      </c>
      <c r="S197" s="59">
        <v>10649</v>
      </c>
      <c r="T197" s="59">
        <v>411</v>
      </c>
      <c r="U197" s="59">
        <v>439</v>
      </c>
      <c r="V197" s="59">
        <v>3009</v>
      </c>
      <c r="W197" s="149">
        <v>28.3</v>
      </c>
    </row>
    <row r="198" spans="2:23" ht="24.9" customHeight="1" x14ac:dyDescent="0.2">
      <c r="B198" s="8"/>
      <c r="C198" s="81" t="s">
        <v>26</v>
      </c>
      <c r="D198" s="59">
        <v>3238</v>
      </c>
      <c r="E198" s="59">
        <v>48</v>
      </c>
      <c r="F198" s="59">
        <v>34</v>
      </c>
      <c r="G198" s="59">
        <v>561</v>
      </c>
      <c r="H198" s="149">
        <v>17.3</v>
      </c>
      <c r="I198" s="60">
        <v>23353</v>
      </c>
      <c r="J198" s="59">
        <v>179</v>
      </c>
      <c r="K198" s="59">
        <v>427</v>
      </c>
      <c r="L198" s="59">
        <v>3675</v>
      </c>
      <c r="M198" s="146">
        <v>15.7</v>
      </c>
      <c r="N198" s="50" t="s">
        <v>34</v>
      </c>
      <c r="O198" s="57" t="s">
        <v>34</v>
      </c>
      <c r="P198" s="57" t="s">
        <v>34</v>
      </c>
      <c r="Q198" s="57" t="s">
        <v>34</v>
      </c>
      <c r="R198" s="100" t="s">
        <v>34</v>
      </c>
      <c r="S198" s="59">
        <v>10600</v>
      </c>
      <c r="T198" s="59">
        <v>327</v>
      </c>
      <c r="U198" s="59">
        <v>376</v>
      </c>
      <c r="V198" s="59">
        <v>3196</v>
      </c>
      <c r="W198" s="149">
        <v>30.2</v>
      </c>
    </row>
    <row r="199" spans="2:23" ht="24.9" customHeight="1" x14ac:dyDescent="0.2">
      <c r="B199" s="8"/>
      <c r="C199" s="81" t="s">
        <v>27</v>
      </c>
      <c r="D199" s="59">
        <v>3231</v>
      </c>
      <c r="E199" s="59">
        <v>42</v>
      </c>
      <c r="F199" s="59">
        <v>49</v>
      </c>
      <c r="G199" s="59">
        <v>564</v>
      </c>
      <c r="H199" s="149">
        <v>17.5</v>
      </c>
      <c r="I199" s="60">
        <v>23449</v>
      </c>
      <c r="J199" s="59">
        <v>242</v>
      </c>
      <c r="K199" s="59">
        <v>146</v>
      </c>
      <c r="L199" s="59">
        <v>3772</v>
      </c>
      <c r="M199" s="146">
        <v>16.100000000000001</v>
      </c>
      <c r="N199" s="50" t="s">
        <v>34</v>
      </c>
      <c r="O199" s="57" t="s">
        <v>34</v>
      </c>
      <c r="P199" s="57" t="s">
        <v>34</v>
      </c>
      <c r="Q199" s="57" t="s">
        <v>34</v>
      </c>
      <c r="R199" s="100" t="s">
        <v>34</v>
      </c>
      <c r="S199" s="59">
        <v>10648</v>
      </c>
      <c r="T199" s="59">
        <v>419</v>
      </c>
      <c r="U199" s="59">
        <v>371</v>
      </c>
      <c r="V199" s="59">
        <v>3176</v>
      </c>
      <c r="W199" s="149">
        <v>29.8</v>
      </c>
    </row>
    <row r="200" spans="2:23" ht="24.9" customHeight="1" x14ac:dyDescent="0.2">
      <c r="B200" s="8" t="s">
        <v>28</v>
      </c>
      <c r="C200" s="81" t="s">
        <v>29</v>
      </c>
      <c r="D200" s="59">
        <v>3248</v>
      </c>
      <c r="E200" s="59">
        <v>37</v>
      </c>
      <c r="F200" s="59">
        <v>20</v>
      </c>
      <c r="G200" s="59">
        <v>564</v>
      </c>
      <c r="H200" s="149">
        <v>17.399999999999999</v>
      </c>
      <c r="I200" s="60">
        <v>23250</v>
      </c>
      <c r="J200" s="59">
        <v>227</v>
      </c>
      <c r="K200" s="59">
        <v>426</v>
      </c>
      <c r="L200" s="59">
        <v>3752</v>
      </c>
      <c r="M200" s="146">
        <v>16.100000000000001</v>
      </c>
      <c r="N200" s="50" t="s">
        <v>34</v>
      </c>
      <c r="O200" s="57" t="s">
        <v>34</v>
      </c>
      <c r="P200" s="57" t="s">
        <v>34</v>
      </c>
      <c r="Q200" s="57" t="s">
        <v>34</v>
      </c>
      <c r="R200" s="100" t="s">
        <v>34</v>
      </c>
      <c r="S200" s="59">
        <v>10597</v>
      </c>
      <c r="T200" s="59">
        <v>292</v>
      </c>
      <c r="U200" s="59">
        <v>343</v>
      </c>
      <c r="V200" s="59">
        <v>3125</v>
      </c>
      <c r="W200" s="149">
        <v>29.5</v>
      </c>
    </row>
    <row r="201" spans="2:23" ht="24.9" customHeight="1" x14ac:dyDescent="0.2">
      <c r="B201" s="8"/>
      <c r="C201" s="81" t="s">
        <v>30</v>
      </c>
      <c r="D201" s="59">
        <v>3281</v>
      </c>
      <c r="E201" s="59">
        <v>61</v>
      </c>
      <c r="F201" s="59">
        <v>28</v>
      </c>
      <c r="G201" s="59">
        <v>502</v>
      </c>
      <c r="H201" s="149">
        <v>15.3</v>
      </c>
      <c r="I201" s="60">
        <v>23292</v>
      </c>
      <c r="J201" s="59">
        <v>232</v>
      </c>
      <c r="K201" s="59">
        <v>190</v>
      </c>
      <c r="L201" s="59">
        <v>3761</v>
      </c>
      <c r="M201" s="146">
        <v>16.100000000000001</v>
      </c>
      <c r="N201" s="50" t="s">
        <v>34</v>
      </c>
      <c r="O201" s="57" t="s">
        <v>34</v>
      </c>
      <c r="P201" s="57" t="s">
        <v>34</v>
      </c>
      <c r="Q201" s="57" t="s">
        <v>34</v>
      </c>
      <c r="R201" s="100" t="s">
        <v>34</v>
      </c>
      <c r="S201" s="59">
        <v>10641</v>
      </c>
      <c r="T201" s="59">
        <v>425</v>
      </c>
      <c r="U201" s="59">
        <v>381</v>
      </c>
      <c r="V201" s="59">
        <v>3237</v>
      </c>
      <c r="W201" s="149">
        <v>30.4</v>
      </c>
    </row>
    <row r="202" spans="2:23" ht="24.9" customHeight="1" x14ac:dyDescent="0.2">
      <c r="B202" s="8"/>
      <c r="C202" s="81" t="s">
        <v>31</v>
      </c>
      <c r="D202" s="59">
        <v>3295</v>
      </c>
      <c r="E202" s="59">
        <v>35</v>
      </c>
      <c r="F202" s="59">
        <v>21</v>
      </c>
      <c r="G202" s="59">
        <v>502</v>
      </c>
      <c r="H202" s="149">
        <v>15.2</v>
      </c>
      <c r="I202" s="60">
        <v>23180</v>
      </c>
      <c r="J202" s="59">
        <v>235</v>
      </c>
      <c r="K202" s="59">
        <v>347</v>
      </c>
      <c r="L202" s="59">
        <v>3787</v>
      </c>
      <c r="M202" s="146">
        <v>16.3</v>
      </c>
      <c r="N202" s="50" t="s">
        <v>34</v>
      </c>
      <c r="O202" s="57" t="s">
        <v>34</v>
      </c>
      <c r="P202" s="57" t="s">
        <v>34</v>
      </c>
      <c r="Q202" s="57" t="s">
        <v>34</v>
      </c>
      <c r="R202" s="100" t="s">
        <v>34</v>
      </c>
      <c r="S202" s="59">
        <v>10721</v>
      </c>
      <c r="T202" s="59">
        <v>406</v>
      </c>
      <c r="U202" s="59">
        <v>326</v>
      </c>
      <c r="V202" s="59">
        <v>3073</v>
      </c>
      <c r="W202" s="149">
        <v>28.7</v>
      </c>
    </row>
    <row r="203" spans="2:23" ht="24.9" customHeight="1" x14ac:dyDescent="0.2">
      <c r="B203" s="8"/>
      <c r="C203" s="81" t="s">
        <v>32</v>
      </c>
      <c r="D203" s="59">
        <v>3318</v>
      </c>
      <c r="E203" s="59">
        <v>49</v>
      </c>
      <c r="F203" s="59">
        <v>26</v>
      </c>
      <c r="G203" s="59">
        <v>603</v>
      </c>
      <c r="H203" s="149">
        <v>18.2</v>
      </c>
      <c r="I203" s="60">
        <v>23293</v>
      </c>
      <c r="J203" s="59">
        <v>292</v>
      </c>
      <c r="K203" s="59">
        <v>179</v>
      </c>
      <c r="L203" s="59">
        <v>3800</v>
      </c>
      <c r="M203" s="146">
        <v>16.3</v>
      </c>
      <c r="N203" s="50" t="s">
        <v>34</v>
      </c>
      <c r="O203" s="57" t="s">
        <v>34</v>
      </c>
      <c r="P203" s="57" t="s">
        <v>34</v>
      </c>
      <c r="Q203" s="57" t="s">
        <v>34</v>
      </c>
      <c r="R203" s="100" t="s">
        <v>34</v>
      </c>
      <c r="S203" s="59">
        <v>10682</v>
      </c>
      <c r="T203" s="59">
        <v>355</v>
      </c>
      <c r="U203" s="59">
        <v>394</v>
      </c>
      <c r="V203" s="59">
        <v>3170</v>
      </c>
      <c r="W203" s="149">
        <v>29.7</v>
      </c>
    </row>
    <row r="204" spans="2:23" ht="24.9" customHeight="1" x14ac:dyDescent="0.2">
      <c r="B204" s="8"/>
      <c r="C204" s="85" t="s">
        <v>33</v>
      </c>
      <c r="D204" s="59">
        <v>3301</v>
      </c>
      <c r="E204" s="59">
        <v>26</v>
      </c>
      <c r="F204" s="59">
        <v>43</v>
      </c>
      <c r="G204" s="59">
        <v>500</v>
      </c>
      <c r="H204" s="149">
        <v>15.1</v>
      </c>
      <c r="I204" s="60">
        <v>23288</v>
      </c>
      <c r="J204" s="59">
        <v>297</v>
      </c>
      <c r="K204" s="59">
        <v>302</v>
      </c>
      <c r="L204" s="59">
        <v>3704</v>
      </c>
      <c r="M204" s="146">
        <v>15.9</v>
      </c>
      <c r="N204" s="50" t="s">
        <v>34</v>
      </c>
      <c r="O204" s="57" t="s">
        <v>34</v>
      </c>
      <c r="P204" s="57" t="s">
        <v>34</v>
      </c>
      <c r="Q204" s="57" t="s">
        <v>34</v>
      </c>
      <c r="R204" s="100" t="s">
        <v>34</v>
      </c>
      <c r="S204" s="59">
        <v>10631</v>
      </c>
      <c r="T204" s="59">
        <v>352</v>
      </c>
      <c r="U204" s="59">
        <v>403</v>
      </c>
      <c r="V204" s="59">
        <v>3328</v>
      </c>
      <c r="W204" s="149">
        <v>31.3</v>
      </c>
    </row>
    <row r="205" spans="2:23" ht="24.9" customHeight="1" x14ac:dyDescent="0.2">
      <c r="B205" s="15"/>
      <c r="C205" s="49">
        <f>C187</f>
        <v>43101</v>
      </c>
      <c r="D205" s="72">
        <v>9719</v>
      </c>
      <c r="E205" s="68">
        <v>224</v>
      </c>
      <c r="F205" s="68">
        <v>249</v>
      </c>
      <c r="G205" s="68">
        <v>1751</v>
      </c>
      <c r="H205" s="115">
        <v>17.899999999999999</v>
      </c>
      <c r="I205" s="80">
        <v>24016</v>
      </c>
      <c r="J205" s="68">
        <v>387</v>
      </c>
      <c r="K205" s="68">
        <v>377</v>
      </c>
      <c r="L205" s="68">
        <v>4770</v>
      </c>
      <c r="M205" s="114">
        <v>19.899999999999999</v>
      </c>
      <c r="N205" s="72" t="s">
        <v>18</v>
      </c>
      <c r="O205" s="68" t="s">
        <v>18</v>
      </c>
      <c r="P205" s="68" t="s">
        <v>18</v>
      </c>
      <c r="Q205" s="68" t="s">
        <v>18</v>
      </c>
      <c r="R205" s="115" t="s">
        <v>18</v>
      </c>
      <c r="S205" s="72">
        <v>7800</v>
      </c>
      <c r="T205" s="68">
        <v>200</v>
      </c>
      <c r="U205" s="68">
        <v>187</v>
      </c>
      <c r="V205" s="68">
        <v>2046</v>
      </c>
      <c r="W205" s="115">
        <v>26.2</v>
      </c>
    </row>
    <row r="206" spans="2:23" ht="24.9" customHeight="1" x14ac:dyDescent="0.2">
      <c r="B206" s="8"/>
      <c r="C206" s="54" t="str">
        <f>C188</f>
        <v>令和元年</v>
      </c>
      <c r="D206" s="50">
        <v>9831</v>
      </c>
      <c r="E206" s="57">
        <v>276</v>
      </c>
      <c r="F206" s="57">
        <v>234</v>
      </c>
      <c r="G206" s="57">
        <v>2904</v>
      </c>
      <c r="H206" s="100">
        <v>29.5</v>
      </c>
      <c r="I206" s="82">
        <v>24216</v>
      </c>
      <c r="J206" s="57">
        <v>507</v>
      </c>
      <c r="K206" s="57">
        <v>470</v>
      </c>
      <c r="L206" s="57">
        <v>6517</v>
      </c>
      <c r="M206" s="99">
        <v>26.9</v>
      </c>
      <c r="N206" s="50">
        <v>1174</v>
      </c>
      <c r="O206" s="57">
        <v>32</v>
      </c>
      <c r="P206" s="57">
        <v>32</v>
      </c>
      <c r="Q206" s="57">
        <v>4</v>
      </c>
      <c r="R206" s="100">
        <v>0.4</v>
      </c>
      <c r="S206" s="50">
        <v>7918</v>
      </c>
      <c r="T206" s="57">
        <v>193</v>
      </c>
      <c r="U206" s="57">
        <v>195</v>
      </c>
      <c r="V206" s="57">
        <v>1848</v>
      </c>
      <c r="W206" s="100">
        <v>23.3</v>
      </c>
    </row>
    <row r="207" spans="2:23" ht="24.9" customHeight="1" x14ac:dyDescent="0.2">
      <c r="B207" s="8">
        <v>30</v>
      </c>
      <c r="C207" s="54">
        <f t="shared" ref="C207:C209" si="9">C189</f>
        <v>43831</v>
      </c>
      <c r="D207" s="50">
        <v>9992</v>
      </c>
      <c r="E207" s="57">
        <v>263</v>
      </c>
      <c r="F207" s="57">
        <v>254</v>
      </c>
      <c r="G207" s="57">
        <v>2881</v>
      </c>
      <c r="H207" s="100">
        <v>28.7</v>
      </c>
      <c r="I207" s="82">
        <v>23650</v>
      </c>
      <c r="J207" s="57">
        <v>336</v>
      </c>
      <c r="K207" s="57">
        <v>396</v>
      </c>
      <c r="L207" s="57">
        <v>4594</v>
      </c>
      <c r="M207" s="99">
        <v>19.399999999999999</v>
      </c>
      <c r="N207" s="50">
        <v>1147</v>
      </c>
      <c r="O207" s="57">
        <v>14</v>
      </c>
      <c r="P207" s="57">
        <v>20</v>
      </c>
      <c r="Q207" s="57">
        <v>8</v>
      </c>
      <c r="R207" s="100">
        <v>0.7</v>
      </c>
      <c r="S207" s="50">
        <v>7745</v>
      </c>
      <c r="T207" s="57">
        <v>180</v>
      </c>
      <c r="U207" s="57">
        <v>141</v>
      </c>
      <c r="V207" s="57">
        <v>2478</v>
      </c>
      <c r="W207" s="100">
        <v>31.9</v>
      </c>
    </row>
    <row r="208" spans="2:23" ht="24.9" customHeight="1" x14ac:dyDescent="0.2">
      <c r="B208" s="8" t="s">
        <v>19</v>
      </c>
      <c r="C208" s="54">
        <f t="shared" si="9"/>
        <v>44197</v>
      </c>
      <c r="D208" s="50">
        <v>10636</v>
      </c>
      <c r="E208" s="50">
        <v>248</v>
      </c>
      <c r="F208" s="50">
        <v>211</v>
      </c>
      <c r="G208" s="50">
        <v>2559</v>
      </c>
      <c r="H208" s="103">
        <v>24.1</v>
      </c>
      <c r="I208" s="53">
        <v>19397</v>
      </c>
      <c r="J208" s="50">
        <v>350</v>
      </c>
      <c r="K208" s="50">
        <v>355</v>
      </c>
      <c r="L208" s="50">
        <v>3613</v>
      </c>
      <c r="M208" s="96">
        <v>19</v>
      </c>
      <c r="N208" s="50">
        <v>1155</v>
      </c>
      <c r="O208" s="50">
        <v>16</v>
      </c>
      <c r="P208" s="50">
        <v>14</v>
      </c>
      <c r="Q208" s="50">
        <v>8</v>
      </c>
      <c r="R208" s="103">
        <v>0.7</v>
      </c>
      <c r="S208" s="50">
        <v>8198</v>
      </c>
      <c r="T208" s="50">
        <v>150</v>
      </c>
      <c r="U208" s="50">
        <v>178</v>
      </c>
      <c r="V208" s="50">
        <v>2808</v>
      </c>
      <c r="W208" s="103">
        <v>34.200000000000003</v>
      </c>
    </row>
    <row r="209" spans="2:23" ht="24.9" customHeight="1" x14ac:dyDescent="0.2">
      <c r="B209" s="8"/>
      <c r="C209" s="54">
        <f t="shared" si="9"/>
        <v>44562</v>
      </c>
      <c r="D209" s="57" t="s">
        <v>18</v>
      </c>
      <c r="E209" s="57" t="s">
        <v>18</v>
      </c>
      <c r="F209" s="57" t="s">
        <v>18</v>
      </c>
      <c r="G209" s="57" t="s">
        <v>18</v>
      </c>
      <c r="H209" s="103" t="s">
        <v>18</v>
      </c>
      <c r="I209" s="82">
        <v>25105</v>
      </c>
      <c r="J209" s="57">
        <v>473</v>
      </c>
      <c r="K209" s="57">
        <v>409</v>
      </c>
      <c r="L209" s="57">
        <v>6888</v>
      </c>
      <c r="M209" s="96">
        <v>27.4</v>
      </c>
      <c r="N209" s="57">
        <v>1057</v>
      </c>
      <c r="O209" s="57">
        <v>19</v>
      </c>
      <c r="P209" s="57">
        <v>17</v>
      </c>
      <c r="Q209" s="57">
        <v>7</v>
      </c>
      <c r="R209" s="98">
        <v>0.7</v>
      </c>
      <c r="S209" s="57">
        <v>6915</v>
      </c>
      <c r="T209" s="57">
        <v>175</v>
      </c>
      <c r="U209" s="57">
        <v>207</v>
      </c>
      <c r="V209" s="57">
        <v>1909</v>
      </c>
      <c r="W209" s="98">
        <v>27.6</v>
      </c>
    </row>
    <row r="210" spans="2:23" ht="24.9" customHeight="1" x14ac:dyDescent="0.2">
      <c r="B210" s="8" t="s">
        <v>20</v>
      </c>
      <c r="C210" s="58">
        <f>C192</f>
        <v>44927</v>
      </c>
      <c r="D210" s="78">
        <v>12983</v>
      </c>
      <c r="E210" s="78">
        <v>227</v>
      </c>
      <c r="F210" s="78">
        <v>171</v>
      </c>
      <c r="G210" s="78">
        <v>2323</v>
      </c>
      <c r="H210" s="119">
        <v>17.899999999999999</v>
      </c>
      <c r="I210" s="75">
        <v>25303</v>
      </c>
      <c r="J210" s="74">
        <v>329</v>
      </c>
      <c r="K210" s="74">
        <v>364</v>
      </c>
      <c r="L210" s="74">
        <v>7110</v>
      </c>
      <c r="M210" s="151">
        <v>28.1</v>
      </c>
      <c r="N210" s="78">
        <v>1040</v>
      </c>
      <c r="O210" s="78">
        <v>17</v>
      </c>
      <c r="P210" s="78">
        <v>21</v>
      </c>
      <c r="Q210" s="78">
        <v>9</v>
      </c>
      <c r="R210" s="119">
        <v>0.9</v>
      </c>
      <c r="S210" s="74">
        <v>6655</v>
      </c>
      <c r="T210" s="74">
        <v>272</v>
      </c>
      <c r="U210" s="74">
        <v>289</v>
      </c>
      <c r="V210" s="74">
        <v>2354</v>
      </c>
      <c r="W210" s="150">
        <v>35.299999999999997</v>
      </c>
    </row>
    <row r="211" spans="2:23" ht="24.9" customHeight="1" x14ac:dyDescent="0.2">
      <c r="B211" s="8"/>
      <c r="C211" s="62">
        <f>$A$4</f>
        <v>5</v>
      </c>
      <c r="D211" s="50">
        <v>12558</v>
      </c>
      <c r="E211" s="57">
        <v>0</v>
      </c>
      <c r="F211" s="57">
        <v>0</v>
      </c>
      <c r="G211" s="57">
        <v>2149</v>
      </c>
      <c r="H211" s="100">
        <v>17.100000000000001</v>
      </c>
      <c r="I211" s="60">
        <v>25258</v>
      </c>
      <c r="J211" s="59">
        <v>148</v>
      </c>
      <c r="K211" s="59">
        <v>111</v>
      </c>
      <c r="L211" s="59">
        <v>6426</v>
      </c>
      <c r="M211" s="146">
        <v>25.4</v>
      </c>
      <c r="N211" s="57">
        <v>1081</v>
      </c>
      <c r="O211" s="57">
        <v>2</v>
      </c>
      <c r="P211" s="57">
        <v>4</v>
      </c>
      <c r="Q211" s="57">
        <v>9</v>
      </c>
      <c r="R211" s="103">
        <v>0.8</v>
      </c>
      <c r="S211" s="59">
        <v>6841</v>
      </c>
      <c r="T211" s="59">
        <v>279</v>
      </c>
      <c r="U211" s="59">
        <v>139</v>
      </c>
      <c r="V211" s="59">
        <v>2725</v>
      </c>
      <c r="W211" s="149">
        <v>39.799999999999997</v>
      </c>
    </row>
    <row r="212" spans="2:23" ht="24.9" customHeight="1" x14ac:dyDescent="0.2">
      <c r="B212" s="8"/>
      <c r="C212" s="81" t="s">
        <v>21</v>
      </c>
      <c r="D212" s="50">
        <v>12558</v>
      </c>
      <c r="E212" s="57">
        <v>0</v>
      </c>
      <c r="F212" s="57">
        <v>0</v>
      </c>
      <c r="G212" s="57">
        <v>2149</v>
      </c>
      <c r="H212" s="100">
        <v>17.100000000000001</v>
      </c>
      <c r="I212" s="60">
        <v>25295</v>
      </c>
      <c r="J212" s="59">
        <v>357</v>
      </c>
      <c r="K212" s="59">
        <v>320</v>
      </c>
      <c r="L212" s="59">
        <v>6686</v>
      </c>
      <c r="M212" s="146">
        <v>26.4</v>
      </c>
      <c r="N212" s="57">
        <v>1067</v>
      </c>
      <c r="O212" s="57">
        <v>25</v>
      </c>
      <c r="P212" s="57">
        <v>39</v>
      </c>
      <c r="Q212" s="57">
        <v>9</v>
      </c>
      <c r="R212" s="103">
        <v>0.8</v>
      </c>
      <c r="S212" s="59">
        <v>6590</v>
      </c>
      <c r="T212" s="59">
        <v>254</v>
      </c>
      <c r="U212" s="59">
        <v>505</v>
      </c>
      <c r="V212" s="59">
        <v>2589</v>
      </c>
      <c r="W212" s="149">
        <v>39.299999999999997</v>
      </c>
    </row>
    <row r="213" spans="2:23" ht="24.9" customHeight="1" x14ac:dyDescent="0.2">
      <c r="B213" s="16" t="s">
        <v>35</v>
      </c>
      <c r="C213" s="81" t="s">
        <v>22</v>
      </c>
      <c r="D213" s="50">
        <v>12547</v>
      </c>
      <c r="E213" s="57">
        <v>81</v>
      </c>
      <c r="F213" s="57">
        <v>92</v>
      </c>
      <c r="G213" s="57">
        <v>2058</v>
      </c>
      <c r="H213" s="100">
        <v>16.399999999999999</v>
      </c>
      <c r="I213" s="60">
        <v>25413</v>
      </c>
      <c r="J213" s="59">
        <v>373</v>
      </c>
      <c r="K213" s="59">
        <v>255</v>
      </c>
      <c r="L213" s="59">
        <v>6939</v>
      </c>
      <c r="M213" s="146">
        <v>27.3</v>
      </c>
      <c r="N213" s="57">
        <v>1060</v>
      </c>
      <c r="O213" s="57">
        <v>31</v>
      </c>
      <c r="P213" s="57">
        <v>38</v>
      </c>
      <c r="Q213" s="57">
        <v>10</v>
      </c>
      <c r="R213" s="103">
        <v>0.9</v>
      </c>
      <c r="S213" s="59">
        <v>6671</v>
      </c>
      <c r="T213" s="59">
        <v>285</v>
      </c>
      <c r="U213" s="59">
        <v>204</v>
      </c>
      <c r="V213" s="59">
        <v>2682</v>
      </c>
      <c r="W213" s="149">
        <v>40.200000000000003</v>
      </c>
    </row>
    <row r="214" spans="2:23" ht="24.9" customHeight="1" x14ac:dyDescent="0.2">
      <c r="B214" s="8"/>
      <c r="C214" s="81" t="s">
        <v>23</v>
      </c>
      <c r="D214" s="50">
        <v>12864</v>
      </c>
      <c r="E214" s="57">
        <v>2119</v>
      </c>
      <c r="F214" s="57">
        <v>1802</v>
      </c>
      <c r="G214" s="57">
        <v>2128</v>
      </c>
      <c r="H214" s="100">
        <v>16.5</v>
      </c>
      <c r="I214" s="60">
        <v>26087</v>
      </c>
      <c r="J214" s="59">
        <v>1605</v>
      </c>
      <c r="K214" s="59">
        <v>931</v>
      </c>
      <c r="L214" s="59">
        <v>8017</v>
      </c>
      <c r="M214" s="146">
        <v>30.7</v>
      </c>
      <c r="N214" s="57">
        <v>1075</v>
      </c>
      <c r="O214" s="57">
        <v>62</v>
      </c>
      <c r="P214" s="57">
        <v>47</v>
      </c>
      <c r="Q214" s="57">
        <v>10</v>
      </c>
      <c r="R214" s="103">
        <v>0.9</v>
      </c>
      <c r="S214" s="59">
        <v>6814</v>
      </c>
      <c r="T214" s="59">
        <v>694</v>
      </c>
      <c r="U214" s="59">
        <v>551</v>
      </c>
      <c r="V214" s="59">
        <v>2419</v>
      </c>
      <c r="W214" s="149">
        <v>35.5</v>
      </c>
    </row>
    <row r="215" spans="2:23" ht="24.9" customHeight="1" x14ac:dyDescent="0.2">
      <c r="B215" s="8"/>
      <c r="C215" s="81" t="s">
        <v>25</v>
      </c>
      <c r="D215" s="50">
        <v>13058</v>
      </c>
      <c r="E215" s="57">
        <v>275</v>
      </c>
      <c r="F215" s="57">
        <v>81</v>
      </c>
      <c r="G215" s="57">
        <v>2312</v>
      </c>
      <c r="H215" s="100">
        <v>17.7</v>
      </c>
      <c r="I215" s="60">
        <v>25567</v>
      </c>
      <c r="J215" s="59">
        <v>124</v>
      </c>
      <c r="K215" s="59">
        <v>644</v>
      </c>
      <c r="L215" s="59">
        <v>7996</v>
      </c>
      <c r="M215" s="146">
        <v>31.3</v>
      </c>
      <c r="N215" s="57">
        <v>1079</v>
      </c>
      <c r="O215" s="57">
        <v>10</v>
      </c>
      <c r="P215" s="57">
        <v>6</v>
      </c>
      <c r="Q215" s="57">
        <v>9</v>
      </c>
      <c r="R215" s="103">
        <v>0.8</v>
      </c>
      <c r="S215" s="59">
        <v>6743</v>
      </c>
      <c r="T215" s="59">
        <v>198</v>
      </c>
      <c r="U215" s="59">
        <v>269</v>
      </c>
      <c r="V215" s="59">
        <v>2553</v>
      </c>
      <c r="W215" s="149">
        <v>37.9</v>
      </c>
    </row>
    <row r="216" spans="2:23" ht="24.9" customHeight="1" x14ac:dyDescent="0.2">
      <c r="B216" s="8">
        <v>99</v>
      </c>
      <c r="C216" s="81" t="s">
        <v>26</v>
      </c>
      <c r="D216" s="50">
        <v>13150</v>
      </c>
      <c r="E216" s="57">
        <v>92</v>
      </c>
      <c r="F216" s="57">
        <v>0</v>
      </c>
      <c r="G216" s="57">
        <v>2403</v>
      </c>
      <c r="H216" s="100">
        <v>18.3</v>
      </c>
      <c r="I216" s="60">
        <v>25604</v>
      </c>
      <c r="J216" s="59">
        <v>230</v>
      </c>
      <c r="K216" s="59">
        <v>193</v>
      </c>
      <c r="L216" s="59">
        <v>6607</v>
      </c>
      <c r="M216" s="146">
        <v>25.8</v>
      </c>
      <c r="N216" s="57">
        <v>1015</v>
      </c>
      <c r="O216" s="57">
        <v>4</v>
      </c>
      <c r="P216" s="57">
        <v>68</v>
      </c>
      <c r="Q216" s="57">
        <v>10</v>
      </c>
      <c r="R216" s="103">
        <v>1</v>
      </c>
      <c r="S216" s="59">
        <v>6702</v>
      </c>
      <c r="T216" s="59">
        <v>235</v>
      </c>
      <c r="U216" s="59">
        <v>276</v>
      </c>
      <c r="V216" s="59">
        <v>2471</v>
      </c>
      <c r="W216" s="149">
        <v>36.9</v>
      </c>
    </row>
    <row r="217" spans="2:23" ht="24.9" customHeight="1" x14ac:dyDescent="0.2">
      <c r="B217" s="8"/>
      <c r="C217" s="81" t="s">
        <v>27</v>
      </c>
      <c r="D217" s="50">
        <v>13069</v>
      </c>
      <c r="E217" s="57">
        <v>0</v>
      </c>
      <c r="F217" s="57">
        <v>81</v>
      </c>
      <c r="G217" s="57">
        <v>2403</v>
      </c>
      <c r="H217" s="100">
        <v>18.399999999999999</v>
      </c>
      <c r="I217" s="60">
        <v>25450</v>
      </c>
      <c r="J217" s="59">
        <v>306</v>
      </c>
      <c r="K217" s="59">
        <v>460</v>
      </c>
      <c r="L217" s="59">
        <v>7982</v>
      </c>
      <c r="M217" s="146">
        <v>31.4</v>
      </c>
      <c r="N217" s="57">
        <v>1011</v>
      </c>
      <c r="O217" s="57">
        <v>2</v>
      </c>
      <c r="P217" s="57">
        <v>6</v>
      </c>
      <c r="Q217" s="57">
        <v>9</v>
      </c>
      <c r="R217" s="103">
        <v>0.9</v>
      </c>
      <c r="S217" s="59">
        <v>6888</v>
      </c>
      <c r="T217" s="59">
        <v>338</v>
      </c>
      <c r="U217" s="59">
        <v>152</v>
      </c>
      <c r="V217" s="59">
        <v>2463</v>
      </c>
      <c r="W217" s="149">
        <v>35.799999999999997</v>
      </c>
    </row>
    <row r="218" spans="2:23" ht="24.9" customHeight="1" x14ac:dyDescent="0.2">
      <c r="B218" s="8"/>
      <c r="C218" s="81" t="s">
        <v>29</v>
      </c>
      <c r="D218" s="50">
        <v>13150</v>
      </c>
      <c r="E218" s="57">
        <v>81</v>
      </c>
      <c r="F218" s="57">
        <v>0</v>
      </c>
      <c r="G218" s="57">
        <v>2404</v>
      </c>
      <c r="H218" s="100">
        <v>18.3</v>
      </c>
      <c r="I218" s="60">
        <v>25194</v>
      </c>
      <c r="J218" s="59">
        <v>153</v>
      </c>
      <c r="K218" s="59">
        <v>409</v>
      </c>
      <c r="L218" s="59">
        <v>7675</v>
      </c>
      <c r="M218" s="146">
        <v>30.5</v>
      </c>
      <c r="N218" s="57">
        <v>1004</v>
      </c>
      <c r="O218" s="57">
        <v>4</v>
      </c>
      <c r="P218" s="57">
        <v>11</v>
      </c>
      <c r="Q218" s="57">
        <v>9</v>
      </c>
      <c r="R218" s="103">
        <v>0.9</v>
      </c>
      <c r="S218" s="59">
        <v>6639</v>
      </c>
      <c r="T218" s="59">
        <v>228</v>
      </c>
      <c r="U218" s="59">
        <v>477</v>
      </c>
      <c r="V218" s="59">
        <v>2087</v>
      </c>
      <c r="W218" s="149">
        <v>31.4</v>
      </c>
    </row>
    <row r="219" spans="2:23" ht="24.9" customHeight="1" x14ac:dyDescent="0.2">
      <c r="B219" s="8" t="s">
        <v>20</v>
      </c>
      <c r="C219" s="81" t="s">
        <v>30</v>
      </c>
      <c r="D219" s="50">
        <v>13150</v>
      </c>
      <c r="E219" s="57">
        <v>0</v>
      </c>
      <c r="F219" s="57">
        <v>0</v>
      </c>
      <c r="G219" s="57">
        <v>2403</v>
      </c>
      <c r="H219" s="100">
        <v>18.3</v>
      </c>
      <c r="I219" s="60">
        <v>24975</v>
      </c>
      <c r="J219" s="59">
        <v>116</v>
      </c>
      <c r="K219" s="59">
        <v>335</v>
      </c>
      <c r="L219" s="59">
        <v>7978</v>
      </c>
      <c r="M219" s="146">
        <v>31.9</v>
      </c>
      <c r="N219" s="57">
        <v>1002</v>
      </c>
      <c r="O219" s="57">
        <v>4</v>
      </c>
      <c r="P219" s="57">
        <v>6</v>
      </c>
      <c r="Q219" s="57">
        <v>9</v>
      </c>
      <c r="R219" s="103">
        <v>0.9</v>
      </c>
      <c r="S219" s="59">
        <v>6523</v>
      </c>
      <c r="T219" s="59">
        <v>294</v>
      </c>
      <c r="U219" s="59">
        <v>410</v>
      </c>
      <c r="V219" s="59">
        <v>2027</v>
      </c>
      <c r="W219" s="149">
        <v>31.1</v>
      </c>
    </row>
    <row r="220" spans="2:23" ht="24.9" customHeight="1" x14ac:dyDescent="0.2">
      <c r="B220" s="8"/>
      <c r="C220" s="81" t="s">
        <v>31</v>
      </c>
      <c r="D220" s="50">
        <v>13231</v>
      </c>
      <c r="E220" s="57">
        <v>81</v>
      </c>
      <c r="F220" s="57">
        <v>0</v>
      </c>
      <c r="G220" s="57">
        <v>2485</v>
      </c>
      <c r="H220" s="100">
        <v>18.8</v>
      </c>
      <c r="I220" s="60">
        <v>25015</v>
      </c>
      <c r="J220" s="59">
        <v>188</v>
      </c>
      <c r="K220" s="59">
        <v>148</v>
      </c>
      <c r="L220" s="59">
        <v>6350</v>
      </c>
      <c r="M220" s="146">
        <v>25.4</v>
      </c>
      <c r="N220" s="57">
        <v>1006</v>
      </c>
      <c r="O220" s="57">
        <v>8</v>
      </c>
      <c r="P220" s="57">
        <v>4</v>
      </c>
      <c r="Q220" s="57">
        <v>9</v>
      </c>
      <c r="R220" s="103">
        <v>0.9</v>
      </c>
      <c r="S220" s="59">
        <v>6474</v>
      </c>
      <c r="T220" s="59">
        <v>150</v>
      </c>
      <c r="U220" s="59">
        <v>199</v>
      </c>
      <c r="V220" s="59">
        <v>1982</v>
      </c>
      <c r="W220" s="149">
        <v>30.6</v>
      </c>
    </row>
    <row r="221" spans="2:23" ht="24.9" customHeight="1" x14ac:dyDescent="0.2">
      <c r="B221" s="8"/>
      <c r="C221" s="81" t="s">
        <v>32</v>
      </c>
      <c r="D221" s="50">
        <v>13231</v>
      </c>
      <c r="E221" s="57">
        <v>0</v>
      </c>
      <c r="F221" s="57">
        <v>0</v>
      </c>
      <c r="G221" s="57">
        <v>2485</v>
      </c>
      <c r="H221" s="100">
        <v>18.8</v>
      </c>
      <c r="I221" s="60">
        <v>24978</v>
      </c>
      <c r="J221" s="59">
        <v>148</v>
      </c>
      <c r="K221" s="59">
        <v>185</v>
      </c>
      <c r="L221" s="59">
        <v>6350</v>
      </c>
      <c r="M221" s="146">
        <v>25.4</v>
      </c>
      <c r="N221" s="57">
        <v>1045</v>
      </c>
      <c r="O221" s="57">
        <v>51</v>
      </c>
      <c r="P221" s="57">
        <v>12</v>
      </c>
      <c r="Q221" s="57">
        <v>9</v>
      </c>
      <c r="R221" s="103">
        <v>0.9</v>
      </c>
      <c r="S221" s="59">
        <v>6481</v>
      </c>
      <c r="T221" s="59">
        <v>160</v>
      </c>
      <c r="U221" s="59">
        <v>153</v>
      </c>
      <c r="V221" s="59">
        <v>2127</v>
      </c>
      <c r="W221" s="149">
        <v>32.799999999999997</v>
      </c>
    </row>
    <row r="222" spans="2:23" ht="24.9" customHeight="1" x14ac:dyDescent="0.2">
      <c r="B222" s="17"/>
      <c r="C222" s="85" t="s">
        <v>33</v>
      </c>
      <c r="D222" s="79">
        <v>13231</v>
      </c>
      <c r="E222" s="78">
        <v>0</v>
      </c>
      <c r="F222" s="78">
        <v>0</v>
      </c>
      <c r="G222" s="78">
        <v>2485</v>
      </c>
      <c r="H222" s="166">
        <v>18.8</v>
      </c>
      <c r="I222" s="75">
        <v>24796</v>
      </c>
      <c r="J222" s="74">
        <v>194</v>
      </c>
      <c r="K222" s="74">
        <v>376</v>
      </c>
      <c r="L222" s="74">
        <v>6313</v>
      </c>
      <c r="M222" s="151">
        <v>25.5</v>
      </c>
      <c r="N222" s="78">
        <v>1043</v>
      </c>
      <c r="O222" s="78">
        <v>4</v>
      </c>
      <c r="P222" s="78">
        <v>6</v>
      </c>
      <c r="Q222" s="78">
        <v>9</v>
      </c>
      <c r="R222" s="119">
        <v>0.9</v>
      </c>
      <c r="S222" s="74">
        <v>6498</v>
      </c>
      <c r="T222" s="74">
        <v>149</v>
      </c>
      <c r="U222" s="74">
        <v>132</v>
      </c>
      <c r="V222" s="74">
        <v>2128</v>
      </c>
      <c r="W222" s="150">
        <v>32.700000000000003</v>
      </c>
    </row>
    <row r="223" spans="2:23" ht="24.9" customHeight="1" x14ac:dyDescent="0.2">
      <c r="B223" s="15"/>
      <c r="C223" s="49">
        <f>C205</f>
        <v>43101</v>
      </c>
      <c r="D223" s="50">
        <v>9906</v>
      </c>
      <c r="E223" s="57">
        <v>159</v>
      </c>
      <c r="F223" s="57">
        <v>71</v>
      </c>
      <c r="G223" s="57">
        <v>1010</v>
      </c>
      <c r="H223" s="100">
        <v>10.199999999999999</v>
      </c>
      <c r="I223" s="53">
        <v>28990</v>
      </c>
      <c r="J223" s="57">
        <v>478</v>
      </c>
      <c r="K223" s="57">
        <v>390</v>
      </c>
      <c r="L223" s="57">
        <v>9198</v>
      </c>
      <c r="M223" s="99">
        <v>31.8</v>
      </c>
      <c r="N223" s="57">
        <v>1710</v>
      </c>
      <c r="O223" s="57">
        <v>41</v>
      </c>
      <c r="P223" s="57">
        <v>63</v>
      </c>
      <c r="Q223" s="57">
        <v>141</v>
      </c>
      <c r="R223" s="100">
        <v>8.3000000000000007</v>
      </c>
      <c r="S223" s="50">
        <v>7855</v>
      </c>
      <c r="T223" s="57">
        <v>133</v>
      </c>
      <c r="U223" s="57">
        <v>159</v>
      </c>
      <c r="V223" s="57">
        <v>1231</v>
      </c>
      <c r="W223" s="100">
        <v>15.7</v>
      </c>
    </row>
    <row r="224" spans="2:23" ht="24.9" customHeight="1" x14ac:dyDescent="0.2">
      <c r="B224" s="8"/>
      <c r="C224" s="54" t="str">
        <f>C206</f>
        <v>令和元年</v>
      </c>
      <c r="D224" s="50">
        <v>10811</v>
      </c>
      <c r="E224" s="57">
        <v>285</v>
      </c>
      <c r="F224" s="57">
        <v>221</v>
      </c>
      <c r="G224" s="57">
        <v>3264</v>
      </c>
      <c r="H224" s="100">
        <v>30.2</v>
      </c>
      <c r="I224" s="53">
        <v>30868</v>
      </c>
      <c r="J224" s="57">
        <v>722</v>
      </c>
      <c r="K224" s="57">
        <v>502</v>
      </c>
      <c r="L224" s="57">
        <v>9018</v>
      </c>
      <c r="M224" s="99">
        <v>29.2</v>
      </c>
      <c r="N224" s="57">
        <v>1513</v>
      </c>
      <c r="O224" s="57">
        <v>21</v>
      </c>
      <c r="P224" s="57">
        <v>28</v>
      </c>
      <c r="Q224" s="57">
        <v>159</v>
      </c>
      <c r="R224" s="100">
        <v>10.5</v>
      </c>
      <c r="S224" s="50">
        <v>7657</v>
      </c>
      <c r="T224" s="57">
        <v>107</v>
      </c>
      <c r="U224" s="57">
        <v>65</v>
      </c>
      <c r="V224" s="57">
        <v>1189</v>
      </c>
      <c r="W224" s="100">
        <v>15.5</v>
      </c>
    </row>
    <row r="225" spans="2:23" ht="24.9" customHeight="1" x14ac:dyDescent="0.2">
      <c r="B225" s="18">
        <v>5</v>
      </c>
      <c r="C225" s="54">
        <f t="shared" ref="C225:C227" si="10">C207</f>
        <v>43831</v>
      </c>
      <c r="D225" s="50">
        <v>10630</v>
      </c>
      <c r="E225" s="57">
        <v>211</v>
      </c>
      <c r="F225" s="57">
        <v>252</v>
      </c>
      <c r="G225" s="57">
        <v>2216</v>
      </c>
      <c r="H225" s="100">
        <v>20.8</v>
      </c>
      <c r="I225" s="53">
        <v>31192</v>
      </c>
      <c r="J225" s="57">
        <v>655</v>
      </c>
      <c r="K225" s="57">
        <v>739</v>
      </c>
      <c r="L225" s="57">
        <v>12729</v>
      </c>
      <c r="M225" s="99">
        <v>40.9</v>
      </c>
      <c r="N225" s="57">
        <v>1435</v>
      </c>
      <c r="O225" s="57">
        <v>11</v>
      </c>
      <c r="P225" s="57">
        <v>19</v>
      </c>
      <c r="Q225" s="57">
        <v>85</v>
      </c>
      <c r="R225" s="100">
        <v>5.9</v>
      </c>
      <c r="S225" s="50">
        <v>8024</v>
      </c>
      <c r="T225" s="57">
        <v>49</v>
      </c>
      <c r="U225" s="57">
        <v>33</v>
      </c>
      <c r="V225" s="57">
        <v>764</v>
      </c>
      <c r="W225" s="100">
        <v>9.6</v>
      </c>
    </row>
    <row r="226" spans="2:23" ht="24.9" customHeight="1" x14ac:dyDescent="0.2">
      <c r="B226" s="8" t="s">
        <v>19</v>
      </c>
      <c r="C226" s="54">
        <f t="shared" si="10"/>
        <v>44197</v>
      </c>
      <c r="D226" s="50">
        <v>10707</v>
      </c>
      <c r="E226" s="50">
        <v>218</v>
      </c>
      <c r="F226" s="50">
        <v>171</v>
      </c>
      <c r="G226" s="50">
        <v>2632</v>
      </c>
      <c r="H226" s="103">
        <v>24.6</v>
      </c>
      <c r="I226" s="53">
        <v>30733</v>
      </c>
      <c r="J226" s="50">
        <v>699</v>
      </c>
      <c r="K226" s="50">
        <v>685</v>
      </c>
      <c r="L226" s="50">
        <v>12676</v>
      </c>
      <c r="M226" s="96">
        <v>41.3</v>
      </c>
      <c r="N226" s="50">
        <v>1419</v>
      </c>
      <c r="O226" s="50">
        <v>19</v>
      </c>
      <c r="P226" s="50">
        <v>12</v>
      </c>
      <c r="Q226" s="50">
        <v>133</v>
      </c>
      <c r="R226" s="103">
        <v>9.3000000000000007</v>
      </c>
      <c r="S226" s="50">
        <v>7969</v>
      </c>
      <c r="T226" s="50">
        <v>104</v>
      </c>
      <c r="U226" s="50">
        <v>119</v>
      </c>
      <c r="V226" s="50">
        <v>1243</v>
      </c>
      <c r="W226" s="103">
        <v>15.6</v>
      </c>
    </row>
    <row r="227" spans="2:23" ht="24.9" customHeight="1" x14ac:dyDescent="0.2">
      <c r="B227" s="8"/>
      <c r="C227" s="54">
        <f t="shared" si="10"/>
        <v>44562</v>
      </c>
      <c r="D227" s="57">
        <v>11868</v>
      </c>
      <c r="E227" s="57">
        <v>215</v>
      </c>
      <c r="F227" s="57">
        <v>151</v>
      </c>
      <c r="G227" s="57">
        <v>2020</v>
      </c>
      <c r="H227" s="103">
        <v>17</v>
      </c>
      <c r="I227" s="82">
        <v>33495</v>
      </c>
      <c r="J227" s="57">
        <v>746</v>
      </c>
      <c r="K227" s="57">
        <v>545</v>
      </c>
      <c r="L227" s="57">
        <v>10184</v>
      </c>
      <c r="M227" s="97">
        <v>30.4</v>
      </c>
      <c r="N227" s="57">
        <v>1612</v>
      </c>
      <c r="O227" s="57">
        <v>28</v>
      </c>
      <c r="P227" s="57">
        <v>28</v>
      </c>
      <c r="Q227" s="57">
        <v>386</v>
      </c>
      <c r="R227" s="98">
        <v>24</v>
      </c>
      <c r="S227" s="57">
        <v>8270</v>
      </c>
      <c r="T227" s="57">
        <v>158</v>
      </c>
      <c r="U227" s="57">
        <v>167</v>
      </c>
      <c r="V227" s="57">
        <v>1059</v>
      </c>
      <c r="W227" s="98">
        <v>12.8</v>
      </c>
    </row>
    <row r="228" spans="2:23" ht="24.9" customHeight="1" x14ac:dyDescent="0.2">
      <c r="B228" s="8" t="s">
        <v>20</v>
      </c>
      <c r="C228" s="58">
        <f>C210</f>
        <v>44927</v>
      </c>
      <c r="D228" s="59">
        <v>11542</v>
      </c>
      <c r="E228" s="59">
        <v>313</v>
      </c>
      <c r="F228" s="59">
        <v>308</v>
      </c>
      <c r="G228" s="59">
        <v>2332</v>
      </c>
      <c r="H228" s="149">
        <v>20.2</v>
      </c>
      <c r="I228" s="60">
        <v>34726</v>
      </c>
      <c r="J228" s="59">
        <v>666</v>
      </c>
      <c r="K228" s="59">
        <v>670</v>
      </c>
      <c r="L228" s="59">
        <v>9979</v>
      </c>
      <c r="M228" s="146">
        <v>28.7</v>
      </c>
      <c r="N228" s="59">
        <v>1703</v>
      </c>
      <c r="O228" s="59">
        <v>22</v>
      </c>
      <c r="P228" s="59">
        <v>14</v>
      </c>
      <c r="Q228" s="59">
        <v>290</v>
      </c>
      <c r="R228" s="149">
        <v>17.2</v>
      </c>
      <c r="S228" s="59">
        <v>7586</v>
      </c>
      <c r="T228" s="59">
        <v>128</v>
      </c>
      <c r="U228" s="59">
        <v>163</v>
      </c>
      <c r="V228" s="59">
        <v>1105</v>
      </c>
      <c r="W228" s="149">
        <v>14.6</v>
      </c>
    </row>
    <row r="229" spans="2:23" ht="24.9" customHeight="1" x14ac:dyDescent="0.2">
      <c r="B229" s="8"/>
      <c r="C229" s="62">
        <f>$A$4</f>
        <v>5</v>
      </c>
      <c r="D229" s="63">
        <v>11572</v>
      </c>
      <c r="E229" s="63">
        <v>100</v>
      </c>
      <c r="F229" s="63">
        <v>267</v>
      </c>
      <c r="G229" s="63">
        <v>3110</v>
      </c>
      <c r="H229" s="147">
        <v>26.9</v>
      </c>
      <c r="I229" s="64">
        <v>34790</v>
      </c>
      <c r="J229" s="63">
        <v>513</v>
      </c>
      <c r="K229" s="63">
        <v>815</v>
      </c>
      <c r="L229" s="63">
        <v>10312</v>
      </c>
      <c r="M229" s="148">
        <v>29.6</v>
      </c>
      <c r="N229" s="63">
        <v>1614</v>
      </c>
      <c r="O229" s="63">
        <v>0</v>
      </c>
      <c r="P229" s="63">
        <v>0</v>
      </c>
      <c r="Q229" s="63">
        <v>373</v>
      </c>
      <c r="R229" s="147">
        <v>23.1</v>
      </c>
      <c r="S229" s="63">
        <v>8084</v>
      </c>
      <c r="T229" s="63">
        <v>161</v>
      </c>
      <c r="U229" s="63">
        <v>215</v>
      </c>
      <c r="V229" s="63">
        <v>906</v>
      </c>
      <c r="W229" s="147">
        <v>11.2</v>
      </c>
    </row>
    <row r="230" spans="2:23" ht="24.9" customHeight="1" x14ac:dyDescent="0.2">
      <c r="B230" s="8"/>
      <c r="C230" s="81" t="s">
        <v>21</v>
      </c>
      <c r="D230" s="59">
        <v>11676</v>
      </c>
      <c r="E230" s="59">
        <v>204</v>
      </c>
      <c r="F230" s="59">
        <v>100</v>
      </c>
      <c r="G230" s="59">
        <v>3203</v>
      </c>
      <c r="H230" s="149">
        <v>27.4</v>
      </c>
      <c r="I230" s="60">
        <v>34383</v>
      </c>
      <c r="J230" s="59">
        <v>0</v>
      </c>
      <c r="K230" s="59">
        <v>407</v>
      </c>
      <c r="L230" s="59">
        <v>10146</v>
      </c>
      <c r="M230" s="146">
        <v>29.5</v>
      </c>
      <c r="N230" s="59">
        <v>1542</v>
      </c>
      <c r="O230" s="59">
        <v>0</v>
      </c>
      <c r="P230" s="59">
        <v>72</v>
      </c>
      <c r="Q230" s="59">
        <v>373</v>
      </c>
      <c r="R230" s="149">
        <v>24.2</v>
      </c>
      <c r="S230" s="59">
        <v>7976</v>
      </c>
      <c r="T230" s="59">
        <v>76</v>
      </c>
      <c r="U230" s="59">
        <v>184</v>
      </c>
      <c r="V230" s="59">
        <v>828</v>
      </c>
      <c r="W230" s="149">
        <v>10.4</v>
      </c>
    </row>
    <row r="231" spans="2:23" ht="24.9" customHeight="1" x14ac:dyDescent="0.2">
      <c r="B231" s="16" t="s">
        <v>35</v>
      </c>
      <c r="C231" s="81" t="s">
        <v>22</v>
      </c>
      <c r="D231" s="59">
        <v>11250</v>
      </c>
      <c r="E231" s="59">
        <v>107</v>
      </c>
      <c r="F231" s="59">
        <v>533</v>
      </c>
      <c r="G231" s="59">
        <v>2671</v>
      </c>
      <c r="H231" s="149">
        <v>23.7</v>
      </c>
      <c r="I231" s="60">
        <v>34400</v>
      </c>
      <c r="J231" s="59">
        <v>455</v>
      </c>
      <c r="K231" s="59">
        <v>438</v>
      </c>
      <c r="L231" s="59">
        <v>10163</v>
      </c>
      <c r="M231" s="146">
        <v>29.5</v>
      </c>
      <c r="N231" s="59">
        <v>1542</v>
      </c>
      <c r="O231" s="59">
        <v>0</v>
      </c>
      <c r="P231" s="59">
        <v>0</v>
      </c>
      <c r="Q231" s="59">
        <v>373</v>
      </c>
      <c r="R231" s="149">
        <v>24.2</v>
      </c>
      <c r="S231" s="59">
        <v>8120</v>
      </c>
      <c r="T231" s="59">
        <v>187</v>
      </c>
      <c r="U231" s="59">
        <v>43</v>
      </c>
      <c r="V231" s="59">
        <v>828</v>
      </c>
      <c r="W231" s="149">
        <v>10.199999999999999</v>
      </c>
    </row>
    <row r="232" spans="2:23" ht="24.9" customHeight="1" x14ac:dyDescent="0.2">
      <c r="B232" s="8"/>
      <c r="C232" s="81" t="s">
        <v>23</v>
      </c>
      <c r="D232" s="59">
        <v>11433</v>
      </c>
      <c r="E232" s="59">
        <v>1375</v>
      </c>
      <c r="F232" s="59">
        <v>1192</v>
      </c>
      <c r="G232" s="59">
        <v>1998</v>
      </c>
      <c r="H232" s="149">
        <v>17.5</v>
      </c>
      <c r="I232" s="60">
        <v>34329</v>
      </c>
      <c r="J232" s="59">
        <v>846</v>
      </c>
      <c r="K232" s="59">
        <v>917</v>
      </c>
      <c r="L232" s="59">
        <v>10148</v>
      </c>
      <c r="M232" s="146">
        <v>29.6</v>
      </c>
      <c r="N232" s="59">
        <v>1766</v>
      </c>
      <c r="O232" s="59">
        <v>224</v>
      </c>
      <c r="P232" s="59">
        <v>0</v>
      </c>
      <c r="Q232" s="59">
        <v>373</v>
      </c>
      <c r="R232" s="149">
        <v>21.1</v>
      </c>
      <c r="S232" s="59">
        <v>8006</v>
      </c>
      <c r="T232" s="59">
        <v>506</v>
      </c>
      <c r="U232" s="59">
        <v>620</v>
      </c>
      <c r="V232" s="59">
        <v>1250</v>
      </c>
      <c r="W232" s="149">
        <v>15.6</v>
      </c>
    </row>
    <row r="233" spans="2:23" ht="24.9" customHeight="1" x14ac:dyDescent="0.2">
      <c r="B233" s="8"/>
      <c r="C233" s="81" t="s">
        <v>25</v>
      </c>
      <c r="D233" s="59">
        <v>11378</v>
      </c>
      <c r="E233" s="59">
        <v>112</v>
      </c>
      <c r="F233" s="59">
        <v>167</v>
      </c>
      <c r="G233" s="59">
        <v>1667</v>
      </c>
      <c r="H233" s="149">
        <v>14.7</v>
      </c>
      <c r="I233" s="60">
        <v>34254</v>
      </c>
      <c r="J233" s="59">
        <v>574</v>
      </c>
      <c r="K233" s="59">
        <v>649</v>
      </c>
      <c r="L233" s="59">
        <v>10974</v>
      </c>
      <c r="M233" s="146">
        <v>32</v>
      </c>
      <c r="N233" s="59">
        <v>1766</v>
      </c>
      <c r="O233" s="59">
        <v>0</v>
      </c>
      <c r="P233" s="59">
        <v>0</v>
      </c>
      <c r="Q233" s="59">
        <v>373</v>
      </c>
      <c r="R233" s="149">
        <v>21.1</v>
      </c>
      <c r="S233" s="59">
        <v>7789</v>
      </c>
      <c r="T233" s="59">
        <v>67</v>
      </c>
      <c r="U233" s="59">
        <v>284</v>
      </c>
      <c r="V233" s="59">
        <v>1264</v>
      </c>
      <c r="W233" s="149">
        <v>16.2</v>
      </c>
    </row>
    <row r="234" spans="2:23" ht="24.9" customHeight="1" x14ac:dyDescent="0.2">
      <c r="B234" s="8">
        <v>29</v>
      </c>
      <c r="C234" s="81" t="s">
        <v>26</v>
      </c>
      <c r="D234" s="59">
        <v>11434</v>
      </c>
      <c r="E234" s="59">
        <v>56</v>
      </c>
      <c r="F234" s="59">
        <v>0</v>
      </c>
      <c r="G234" s="59">
        <v>2641</v>
      </c>
      <c r="H234" s="149">
        <v>23.1</v>
      </c>
      <c r="I234" s="60">
        <v>34938</v>
      </c>
      <c r="J234" s="59">
        <v>1361</v>
      </c>
      <c r="K234" s="59">
        <v>677</v>
      </c>
      <c r="L234" s="59">
        <v>11717</v>
      </c>
      <c r="M234" s="146">
        <v>33.5</v>
      </c>
      <c r="N234" s="59">
        <v>1766</v>
      </c>
      <c r="O234" s="59">
        <v>0</v>
      </c>
      <c r="P234" s="59">
        <v>0</v>
      </c>
      <c r="Q234" s="59">
        <v>373</v>
      </c>
      <c r="R234" s="149">
        <v>21.1</v>
      </c>
      <c r="S234" s="59">
        <v>7634</v>
      </c>
      <c r="T234" s="59">
        <v>71</v>
      </c>
      <c r="U234" s="59">
        <v>226</v>
      </c>
      <c r="V234" s="59">
        <v>1232</v>
      </c>
      <c r="W234" s="149">
        <v>16.100000000000001</v>
      </c>
    </row>
    <row r="235" spans="2:23" ht="24.9" customHeight="1" x14ac:dyDescent="0.2">
      <c r="B235" s="8"/>
      <c r="C235" s="81" t="s">
        <v>27</v>
      </c>
      <c r="D235" s="59">
        <v>11562</v>
      </c>
      <c r="E235" s="59">
        <v>128</v>
      </c>
      <c r="F235" s="59">
        <v>0</v>
      </c>
      <c r="G235" s="59">
        <v>2374</v>
      </c>
      <c r="H235" s="149">
        <v>20.5</v>
      </c>
      <c r="I235" s="60">
        <v>35283</v>
      </c>
      <c r="J235" s="59">
        <v>692</v>
      </c>
      <c r="K235" s="59">
        <v>347</v>
      </c>
      <c r="L235" s="59">
        <v>9210</v>
      </c>
      <c r="M235" s="146">
        <v>26.1</v>
      </c>
      <c r="N235" s="59">
        <v>1766</v>
      </c>
      <c r="O235" s="59">
        <v>0</v>
      </c>
      <c r="P235" s="59">
        <v>0</v>
      </c>
      <c r="Q235" s="59">
        <v>216</v>
      </c>
      <c r="R235" s="149">
        <v>12.2</v>
      </c>
      <c r="S235" s="59">
        <v>7202</v>
      </c>
      <c r="T235" s="59">
        <v>32</v>
      </c>
      <c r="U235" s="59">
        <v>64</v>
      </c>
      <c r="V235" s="59">
        <v>1187</v>
      </c>
      <c r="W235" s="149">
        <v>16.5</v>
      </c>
    </row>
    <row r="236" spans="2:23" ht="24.9" customHeight="1" x14ac:dyDescent="0.2">
      <c r="B236" s="8"/>
      <c r="C236" s="81" t="s">
        <v>29</v>
      </c>
      <c r="D236" s="59">
        <v>11370</v>
      </c>
      <c r="E236" s="59">
        <v>0</v>
      </c>
      <c r="F236" s="59">
        <v>192</v>
      </c>
      <c r="G236" s="59">
        <v>1425</v>
      </c>
      <c r="H236" s="149">
        <v>12.5</v>
      </c>
      <c r="I236" s="60">
        <v>35705</v>
      </c>
      <c r="J236" s="59">
        <v>868</v>
      </c>
      <c r="K236" s="59">
        <v>446</v>
      </c>
      <c r="L236" s="59">
        <v>9721</v>
      </c>
      <c r="M236" s="146">
        <v>27.2</v>
      </c>
      <c r="N236" s="59">
        <v>1766</v>
      </c>
      <c r="O236" s="59">
        <v>42</v>
      </c>
      <c r="P236" s="59">
        <v>42</v>
      </c>
      <c r="Q236" s="59">
        <v>216</v>
      </c>
      <c r="R236" s="149">
        <v>12.2</v>
      </c>
      <c r="S236" s="59">
        <v>7231</v>
      </c>
      <c r="T236" s="59">
        <v>89</v>
      </c>
      <c r="U236" s="59">
        <v>60</v>
      </c>
      <c r="V236" s="59">
        <v>1149</v>
      </c>
      <c r="W236" s="149">
        <v>15.9</v>
      </c>
    </row>
    <row r="237" spans="2:23" ht="24.9" customHeight="1" x14ac:dyDescent="0.2">
      <c r="B237" s="8" t="s">
        <v>20</v>
      </c>
      <c r="C237" s="81" t="s">
        <v>30</v>
      </c>
      <c r="D237" s="59">
        <v>11466</v>
      </c>
      <c r="E237" s="59">
        <v>235</v>
      </c>
      <c r="F237" s="59">
        <v>139</v>
      </c>
      <c r="G237" s="59">
        <v>1521</v>
      </c>
      <c r="H237" s="149">
        <v>13.3</v>
      </c>
      <c r="I237" s="60">
        <v>34727</v>
      </c>
      <c r="J237" s="59">
        <v>743</v>
      </c>
      <c r="K237" s="59">
        <v>1721</v>
      </c>
      <c r="L237" s="59">
        <v>9522</v>
      </c>
      <c r="M237" s="146">
        <v>27.4</v>
      </c>
      <c r="N237" s="59">
        <v>1766</v>
      </c>
      <c r="O237" s="59">
        <v>0</v>
      </c>
      <c r="P237" s="59">
        <v>0</v>
      </c>
      <c r="Q237" s="59">
        <v>216</v>
      </c>
      <c r="R237" s="149">
        <v>12.2</v>
      </c>
      <c r="S237" s="59">
        <v>7273</v>
      </c>
      <c r="T237" s="59">
        <v>148</v>
      </c>
      <c r="U237" s="59">
        <v>106</v>
      </c>
      <c r="V237" s="59">
        <v>1190</v>
      </c>
      <c r="W237" s="149">
        <v>16.399999999999999</v>
      </c>
    </row>
    <row r="238" spans="2:23" ht="24.9" customHeight="1" x14ac:dyDescent="0.2">
      <c r="B238" s="8"/>
      <c r="C238" s="81" t="s">
        <v>31</v>
      </c>
      <c r="D238" s="59">
        <v>11895</v>
      </c>
      <c r="E238" s="59">
        <v>898</v>
      </c>
      <c r="F238" s="59">
        <v>469</v>
      </c>
      <c r="G238" s="59">
        <v>2822</v>
      </c>
      <c r="H238" s="149">
        <v>23.7</v>
      </c>
      <c r="I238" s="60">
        <v>34497</v>
      </c>
      <c r="J238" s="59">
        <v>428</v>
      </c>
      <c r="K238" s="59">
        <v>658</v>
      </c>
      <c r="L238" s="59">
        <v>9101</v>
      </c>
      <c r="M238" s="146">
        <v>26.4</v>
      </c>
      <c r="N238" s="59">
        <v>1715</v>
      </c>
      <c r="O238" s="59">
        <v>0</v>
      </c>
      <c r="P238" s="59">
        <v>51</v>
      </c>
      <c r="Q238" s="59">
        <v>198</v>
      </c>
      <c r="R238" s="149">
        <v>11.5</v>
      </c>
      <c r="S238" s="59">
        <v>7142</v>
      </c>
      <c r="T238" s="59">
        <v>21</v>
      </c>
      <c r="U238" s="59">
        <v>152</v>
      </c>
      <c r="V238" s="59">
        <v>1130</v>
      </c>
      <c r="W238" s="149">
        <v>15.8</v>
      </c>
    </row>
    <row r="239" spans="2:23" ht="24.9" customHeight="1" x14ac:dyDescent="0.2">
      <c r="B239" s="8"/>
      <c r="C239" s="81" t="s">
        <v>32</v>
      </c>
      <c r="D239" s="59">
        <v>11665</v>
      </c>
      <c r="E239" s="59">
        <v>58</v>
      </c>
      <c r="F239" s="59">
        <v>288</v>
      </c>
      <c r="G239" s="59">
        <v>1810</v>
      </c>
      <c r="H239" s="149">
        <v>15.5</v>
      </c>
      <c r="I239" s="60">
        <v>34365</v>
      </c>
      <c r="J239" s="59">
        <v>651</v>
      </c>
      <c r="K239" s="59">
        <v>783</v>
      </c>
      <c r="L239" s="59">
        <v>9308</v>
      </c>
      <c r="M239" s="146">
        <v>27.1</v>
      </c>
      <c r="N239" s="59">
        <v>1715</v>
      </c>
      <c r="O239" s="59">
        <v>0</v>
      </c>
      <c r="P239" s="59">
        <v>0</v>
      </c>
      <c r="Q239" s="59">
        <v>198</v>
      </c>
      <c r="R239" s="149">
        <v>11.5</v>
      </c>
      <c r="S239" s="59">
        <v>7259</v>
      </c>
      <c r="T239" s="59">
        <v>117</v>
      </c>
      <c r="U239" s="59">
        <v>0</v>
      </c>
      <c r="V239" s="59">
        <v>1139</v>
      </c>
      <c r="W239" s="149">
        <v>15.7</v>
      </c>
    </row>
    <row r="240" spans="2:23" ht="24.9" customHeight="1" x14ac:dyDescent="0.2">
      <c r="B240" s="17"/>
      <c r="C240" s="85" t="s">
        <v>33</v>
      </c>
      <c r="D240" s="74">
        <v>11802</v>
      </c>
      <c r="E240" s="74">
        <v>484</v>
      </c>
      <c r="F240" s="74">
        <v>347</v>
      </c>
      <c r="G240" s="74">
        <v>2746</v>
      </c>
      <c r="H240" s="150">
        <v>23.3</v>
      </c>
      <c r="I240" s="75">
        <v>35039</v>
      </c>
      <c r="J240" s="74">
        <v>859</v>
      </c>
      <c r="K240" s="74">
        <v>185</v>
      </c>
      <c r="L240" s="74">
        <v>9426</v>
      </c>
      <c r="M240" s="151">
        <v>26.9</v>
      </c>
      <c r="N240" s="74">
        <v>1715</v>
      </c>
      <c r="O240" s="74">
        <v>0</v>
      </c>
      <c r="P240" s="74">
        <v>0</v>
      </c>
      <c r="Q240" s="74">
        <v>198</v>
      </c>
      <c r="R240" s="150">
        <v>11.5</v>
      </c>
      <c r="S240" s="74">
        <v>7318</v>
      </c>
      <c r="T240" s="74">
        <v>59</v>
      </c>
      <c r="U240" s="74">
        <v>0</v>
      </c>
      <c r="V240" s="74">
        <v>1151</v>
      </c>
      <c r="W240" s="150">
        <v>15.7</v>
      </c>
    </row>
    <row r="241" spans="3:13" ht="24.9" customHeight="1" x14ac:dyDescent="0.2">
      <c r="C241" s="26"/>
      <c r="D241" s="3"/>
      <c r="E241" s="3"/>
      <c r="F241" s="3"/>
      <c r="G241" s="3"/>
      <c r="H241" s="25"/>
      <c r="I241" s="3"/>
      <c r="J241" s="3"/>
      <c r="K241" s="3"/>
      <c r="L241" s="3"/>
      <c r="M241" s="25"/>
    </row>
  </sheetData>
  <mergeCells count="21">
    <mergeCell ref="S3:W3"/>
    <mergeCell ref="A2:A3"/>
    <mergeCell ref="L2:M2"/>
    <mergeCell ref="D3:H3"/>
    <mergeCell ref="I3:M3"/>
    <mergeCell ref="N3:R3"/>
    <mergeCell ref="D183:H183"/>
    <mergeCell ref="I183:M183"/>
    <mergeCell ref="N183:R183"/>
    <mergeCell ref="S183:W183"/>
    <mergeCell ref="A4:A5"/>
    <mergeCell ref="L62:M62"/>
    <mergeCell ref="D63:H63"/>
    <mergeCell ref="I63:M63"/>
    <mergeCell ref="N63:R63"/>
    <mergeCell ref="S63:W63"/>
    <mergeCell ref="L122:M122"/>
    <mergeCell ref="D123:H123"/>
    <mergeCell ref="I123:M123"/>
    <mergeCell ref="N123:R123"/>
    <mergeCell ref="S123:W123"/>
  </mergeCells>
  <phoneticPr fontId="2"/>
  <conditionalFormatting sqref="A1:XFD1048576">
    <cfRule type="containsText" dxfId="0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26" firstPageNumber="132" fitToHeight="0" orientation="landscape" useFirstPageNumber="1" r:id="rId1"/>
  <headerFooter alignWithMargins="0"/>
  <rowBreaks count="3" manualBreakCount="3">
    <brk id="60" max="22" man="1"/>
    <brk id="120" max="22" man="1"/>
    <brk id="180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第32表</vt:lpstr>
      <vt:lpstr>第33表</vt:lpstr>
      <vt:lpstr>第34表</vt:lpstr>
      <vt:lpstr>第32表!Print_Area</vt:lpstr>
      <vt:lpstr>第33表!Print_Area</vt:lpstr>
      <vt:lpstr>第34表!Print_Area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2024-12-09T02:45:28Z</dcterms:created>
  <dcterms:modified xsi:type="dcterms:W3CDTF">2024-12-11T01:29:04Z</dcterms:modified>
</cp:coreProperties>
</file>