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F384E7AA-6786-4D3D-AF2A-10D91A3B0E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6" r:id="rId1"/>
    <sheet name="年" sheetId="8" r:id="rId2"/>
  </sheets>
  <definedNames>
    <definedName name="_xlnm.Print_Area" localSheetId="0">月!$B$318:$U$374</definedName>
    <definedName name="_xlnm.Print_Area" localSheetId="1">年!$B$4:$U$37</definedName>
    <definedName name="_xlnm.Print_Titles" localSheetId="0">月!$4:$10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0" i="8" l="1"/>
  <c r="N30" i="8"/>
  <c r="H222" i="6"/>
</calcChain>
</file>

<file path=xl/sharedStrings.xml><?xml version="1.0" encoding="utf-8"?>
<sst xmlns="http://schemas.openxmlformats.org/spreadsheetml/2006/main" count="509" uniqueCount="42">
  <si>
    <t>―本県―</t>
  </si>
  <si>
    <t>金　額</t>
  </si>
  <si>
    <t>百万円</t>
  </si>
  <si>
    <t>件</t>
  </si>
  <si>
    <t>資料提供　東京商工リサーチ</t>
    <phoneticPr fontId="1"/>
  </si>
  <si>
    <t>８－６表</t>
    <phoneticPr fontId="1"/>
  </si>
  <si>
    <t>総数</t>
    <rPh sb="0" eb="2">
      <t>ソウスウ</t>
    </rPh>
    <phoneticPr fontId="1"/>
  </si>
  <si>
    <t>製造業</t>
    <rPh sb="0" eb="3">
      <t>セイゾウギョウ</t>
    </rPh>
    <phoneticPr fontId="1"/>
  </si>
  <si>
    <t>農林水産業</t>
    <rPh sb="0" eb="2">
      <t>ノウリン</t>
    </rPh>
    <rPh sb="2" eb="5">
      <t>スイサンギョウ</t>
    </rPh>
    <phoneticPr fontId="1"/>
  </si>
  <si>
    <t>建設業</t>
    <rPh sb="0" eb="3">
      <t>ケンセツギョウ</t>
    </rPh>
    <phoneticPr fontId="1"/>
  </si>
  <si>
    <t>卸小売業</t>
    <rPh sb="0" eb="4">
      <t>オロシウリギョウ</t>
    </rPh>
    <phoneticPr fontId="1"/>
  </si>
  <si>
    <t>サービス業</t>
    <rPh sb="4" eb="5">
      <t>ギョウ</t>
    </rPh>
    <phoneticPr fontId="1"/>
  </si>
  <si>
    <t>運輸通信業</t>
    <rPh sb="0" eb="2">
      <t>ウンユ</t>
    </rPh>
    <rPh sb="2" eb="5">
      <t>ツウシンギョウ</t>
    </rPh>
    <phoneticPr fontId="1"/>
  </si>
  <si>
    <t>その他</t>
    <rPh sb="2" eb="3">
      <t>タ</t>
    </rPh>
    <phoneticPr fontId="1"/>
  </si>
  <si>
    <t>件数</t>
    <phoneticPr fontId="1"/>
  </si>
  <si>
    <t>金額</t>
    <phoneticPr fontId="1"/>
  </si>
  <si>
    <t>負債額１千万円以上の法人及び個人企業です。</t>
    <phoneticPr fontId="1"/>
  </si>
  <si>
    <t>注</t>
    <phoneticPr fontId="1"/>
  </si>
  <si>
    <t>H</t>
    <phoneticPr fontId="4"/>
  </si>
  <si>
    <t>R</t>
    <phoneticPr fontId="4"/>
  </si>
  <si>
    <t>R</t>
  </si>
  <si>
    <t>計</t>
    <rPh sb="0" eb="1">
      <t>ケイ</t>
    </rPh>
    <phoneticPr fontId="1"/>
  </si>
  <si>
    <t>年</t>
    <phoneticPr fontId="4"/>
  </si>
  <si>
    <t>月</t>
    <phoneticPr fontId="4"/>
  </si>
  <si>
    <t>企　業　倒　産　状　況</t>
    <rPh sb="0" eb="3">
      <t>キギョウ</t>
    </rPh>
    <rPh sb="4" eb="7">
      <t>トウサン</t>
    </rPh>
    <rPh sb="8" eb="11">
      <t>ジョウキョウ</t>
    </rPh>
    <phoneticPr fontId="1"/>
  </si>
  <si>
    <t>R</t>
    <phoneticPr fontId="4"/>
  </si>
  <si>
    <t>R</t>
    <phoneticPr fontId="4"/>
  </si>
  <si>
    <t>金融・保険・不動産業</t>
    <rPh sb="0" eb="2">
      <t>キンユウ</t>
    </rPh>
    <rPh sb="3" eb="5">
      <t>ホケン</t>
    </rPh>
    <rPh sb="6" eb="9">
      <t>フドウサン</t>
    </rPh>
    <rPh sb="9" eb="10">
      <t>ギョウ</t>
    </rPh>
    <phoneticPr fontId="1"/>
  </si>
  <si>
    <t>サービス業他</t>
    <rPh sb="4" eb="5">
      <t>ギョウ</t>
    </rPh>
    <rPh sb="5" eb="6">
      <t>タ</t>
    </rPh>
    <phoneticPr fontId="1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</si>
  <si>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</si>
  <si>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</si>
  <si>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</si>
  <si>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</si>
  <si>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</si>
  <si>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</si>
  <si>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</si>
  <si>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</si>
  <si>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</si>
  <si>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</si>
  <si>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注　負債額１千万円以上の法人及び個人。</t>
    <phoneticPr fontId="1"/>
  </si>
  <si>
    <t>-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</si>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</sst>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&quot; 年&quot;"/>
    <numFmt numFmtId="177" formatCode="0&quot; 月&quot;"/>
    <numFmt numFmtId="178" formatCode="#,##0,,"/>
    <numFmt numFmtId="179" formatCode="_ * #,##0\ ;* \-#,##0\ ;* &quot;-&quot;\ ;@\ "/>
    <numFmt numFmtId="180" formatCode="\ * #,##0\ ;* \-#,##0\ ;* &quot;-&quot;\ ;@\ "/>
  </numFmts>
  <fonts count="10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6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41" fontId="2" fillId="0" borderId="1" xfId="0" applyNumberFormat="1" applyFont="1" applyBorder="1"/>
    <xf numFmtId="41" fontId="3" fillId="0" borderId="1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7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41" fontId="2" fillId="0" borderId="0" xfId="0" applyNumberFormat="1" applyFont="1"/>
    <xf numFmtId="41" fontId="2" fillId="0" borderId="4" xfId="0" applyNumberFormat="1" applyFont="1" applyBorder="1"/>
    <xf numFmtId="41" fontId="2" fillId="0" borderId="3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>
      <alignment horizontal="center" vertical="center"/>
    </xf>
    <xf numFmtId="0" fontId="2" fillId="0" borderId="8" xfId="0" applyFont="1" applyBorder="1"/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/>
    <xf numFmtId="0" fontId="2" fillId="0" borderId="12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3" xfId="0" applyFont="1" applyBorder="1"/>
    <xf numFmtId="41" fontId="2" fillId="0" borderId="13" xfId="0" applyNumberFormat="1" applyFont="1" applyBorder="1"/>
    <xf numFmtId="41" fontId="2" fillId="0" borderId="12" xfId="0" applyNumberFormat="1" applyFont="1" applyBorder="1"/>
    <xf numFmtId="0" fontId="2" fillId="0" borderId="8" xfId="0" applyFont="1" applyBorder="1" applyAlignment="1">
      <alignment horizontal="right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5" xfId="0" applyFont="1" applyBorder="1"/>
    <xf numFmtId="0" fontId="2" fillId="0" borderId="16" xfId="0" applyFont="1" applyBorder="1"/>
    <xf numFmtId="41" fontId="2" fillId="0" borderId="17" xfId="0" applyNumberFormat="1" applyFont="1" applyBorder="1"/>
    <xf numFmtId="41" fontId="2" fillId="0" borderId="26" xfId="0" applyNumberFormat="1" applyFont="1" applyBorder="1"/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6" fillId="0" borderId="16" xfId="0" applyNumberFormat="1" applyFont="1" applyBorder="1" applyAlignment="1">
      <alignment horizontal="right"/>
    </xf>
    <xf numFmtId="177" fontId="6" fillId="0" borderId="16" xfId="0" applyNumberFormat="1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41" fontId="2" fillId="0" borderId="4" xfId="0" applyNumberFormat="1" applyFont="1" applyBorder="1" applyAlignment="1">
      <alignment horizontal="right"/>
    </xf>
    <xf numFmtId="3" fontId="2" fillId="0" borderId="1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3" fontId="2" fillId="0" borderId="4" xfId="0" applyNumberFormat="1" applyFont="1" applyBorder="1" applyAlignment="1">
      <alignment horizontal="right"/>
    </xf>
    <xf numFmtId="180" fontId="2" fillId="0" borderId="1" xfId="0" applyNumberFormat="1" applyFont="1" applyBorder="1" applyAlignment="1">
      <alignment horizontal="right"/>
    </xf>
    <xf numFmtId="180" fontId="2" fillId="0" borderId="2" xfId="0" applyNumberFormat="1" applyFont="1" applyBorder="1" applyAlignment="1">
      <alignment horizontal="right"/>
    </xf>
    <xf numFmtId="180" fontId="2" fillId="0" borderId="8" xfId="0" applyNumberFormat="1" applyFont="1" applyBorder="1" applyAlignment="1">
      <alignment horizontal="right"/>
    </xf>
    <xf numFmtId="180" fontId="2" fillId="0" borderId="13" xfId="0" applyNumberFormat="1" applyFont="1" applyBorder="1" applyAlignment="1">
      <alignment horizontal="right"/>
    </xf>
    <xf numFmtId="180" fontId="2" fillId="0" borderId="4" xfId="0" applyNumberFormat="1" applyFont="1" applyBorder="1" applyAlignment="1">
      <alignment horizontal="right"/>
    </xf>
    <xf numFmtId="180" fontId="2" fillId="0" borderId="12" xfId="0" applyNumberFormat="1" applyFont="1" applyBorder="1" applyAlignment="1">
      <alignment horizontal="right"/>
    </xf>
    <xf numFmtId="180" fontId="2" fillId="0" borderId="3" xfId="0" applyNumberFormat="1" applyFont="1" applyBorder="1" applyAlignment="1">
      <alignment horizontal="right"/>
    </xf>
    <xf numFmtId="180" fontId="2" fillId="0" borderId="14" xfId="0" applyNumberFormat="1" applyFont="1" applyBorder="1" applyAlignment="1">
      <alignment horizontal="right"/>
    </xf>
    <xf numFmtId="180" fontId="2" fillId="0" borderId="17" xfId="0" applyNumberFormat="1" applyFont="1" applyBorder="1" applyAlignment="1">
      <alignment horizontal="right"/>
    </xf>
    <xf numFmtId="178" fontId="2" fillId="0" borderId="4" xfId="0" applyNumberFormat="1" applyFont="1" applyBorder="1" applyAlignment="1">
      <alignment horizontal="right"/>
    </xf>
    <xf numFmtId="179" fontId="2" fillId="0" borderId="4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180" fontId="2" fillId="0" borderId="30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 vertical="top"/>
    </xf>
    <xf numFmtId="176" fontId="6" fillId="0" borderId="0" xfId="0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3" fontId="2" fillId="0" borderId="0" xfId="0" applyNumberFormat="1" applyFont="1"/>
    <xf numFmtId="180" fontId="2" fillId="0" borderId="0" xfId="0" applyNumberFormat="1" applyFont="1" applyAlignment="1">
      <alignment horizontal="right"/>
    </xf>
    <xf numFmtId="177" fontId="2" fillId="0" borderId="0" xfId="0" applyNumberFormat="1" applyFont="1"/>
    <xf numFmtId="180" fontId="2" fillId="0" borderId="26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0" borderId="14" xfId="0" applyFont="1" applyBorder="1"/>
    <xf numFmtId="0" fontId="2" fillId="0" borderId="31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180" fontId="2" fillId="0" borderId="6" xfId="0" applyNumberFormat="1" applyFont="1" applyBorder="1" applyAlignment="1">
      <alignment horizontal="right"/>
    </xf>
    <xf numFmtId="3" fontId="2" fillId="0" borderId="2" xfId="0" applyNumberFormat="1" applyFont="1" applyBorder="1"/>
    <xf numFmtId="0" fontId="9" fillId="0" borderId="0" xfId="0" applyFont="1" applyAlignment="1">
      <alignment vertical="center"/>
    </xf>
    <xf numFmtId="180" fontId="2" fillId="0" borderId="16" xfId="0" applyNumberFormat="1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41" fontId="2" fillId="0" borderId="17" xfId="0" applyNumberFormat="1" applyFont="1" applyBorder="1" applyAlignment="1">
      <alignment horizontal="right"/>
    </xf>
    <xf numFmtId="3" fontId="2" fillId="0" borderId="17" xfId="0" applyNumberFormat="1" applyFont="1" applyBorder="1" applyAlignment="1">
      <alignment horizontal="right"/>
    </xf>
    <xf numFmtId="0" fontId="2" fillId="0" borderId="27" xfId="0" applyFont="1" applyBorder="1" applyAlignment="1">
      <alignment horizontal="distributed" vertical="center" justifyLastLine="1"/>
    </xf>
    <xf numFmtId="0" fontId="8" fillId="0" borderId="21" xfId="0" applyFont="1" applyBorder="1" applyAlignment="1">
      <alignment horizontal="distributed" vertical="center" justifyLastLine="1"/>
    </xf>
    <xf numFmtId="0" fontId="8" fillId="0" borderId="23" xfId="0" applyFont="1" applyBorder="1" applyAlignment="1">
      <alignment horizontal="distributed" vertical="center" justifyLastLine="1"/>
    </xf>
    <xf numFmtId="0" fontId="2" fillId="0" borderId="28" xfId="0" applyFont="1" applyBorder="1" applyAlignment="1">
      <alignment horizontal="distributed" vertical="center" justifyLastLine="1"/>
    </xf>
    <xf numFmtId="0" fontId="2" fillId="0" borderId="29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46892</xdr:colOff>
      <xdr:row>328</xdr:row>
      <xdr:rowOff>58616</xdr:rowOff>
    </xdr:from>
    <xdr:to>
      <xdr:col>19</xdr:col>
      <xdr:colOff>175846</xdr:colOff>
      <xdr:row>328</xdr:row>
      <xdr:rowOff>181709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380E0C2-43DE-412C-DADF-B72A788AB8D3}"/>
            </a:ext>
          </a:extLst>
        </xdr:cNvPr>
        <xdr:cNvSpPr/>
      </xdr:nvSpPr>
      <xdr:spPr bwMode="auto">
        <a:xfrm>
          <a:off x="9794630" y="64219016"/>
          <a:ext cx="128954" cy="123093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23447</xdr:colOff>
      <xdr:row>328</xdr:row>
      <xdr:rowOff>35170</xdr:rowOff>
    </xdr:from>
    <xdr:to>
      <xdr:col>15</xdr:col>
      <xdr:colOff>152401</xdr:colOff>
      <xdr:row>328</xdr:row>
      <xdr:rowOff>158263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62EB25C-9990-4EF1-8546-7EB9C895A229}"/>
            </a:ext>
          </a:extLst>
        </xdr:cNvPr>
        <xdr:cNvSpPr/>
      </xdr:nvSpPr>
      <xdr:spPr bwMode="auto">
        <a:xfrm>
          <a:off x="7461739" y="64195570"/>
          <a:ext cx="128954" cy="123093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87923</xdr:colOff>
      <xdr:row>329</xdr:row>
      <xdr:rowOff>35169</xdr:rowOff>
    </xdr:from>
    <xdr:to>
      <xdr:col>16</xdr:col>
      <xdr:colOff>216877</xdr:colOff>
      <xdr:row>329</xdr:row>
      <xdr:rowOff>158262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5AAF955A-5519-46E1-B596-58B30CEBCCE5}"/>
            </a:ext>
          </a:extLst>
        </xdr:cNvPr>
        <xdr:cNvSpPr/>
      </xdr:nvSpPr>
      <xdr:spPr bwMode="auto">
        <a:xfrm>
          <a:off x="7965831" y="64389000"/>
          <a:ext cx="128954" cy="123093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35170</xdr:colOff>
      <xdr:row>330</xdr:row>
      <xdr:rowOff>41030</xdr:rowOff>
    </xdr:from>
    <xdr:to>
      <xdr:col>15</xdr:col>
      <xdr:colOff>164124</xdr:colOff>
      <xdr:row>330</xdr:row>
      <xdr:rowOff>164123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E8A0CC95-9387-446C-BF69-0B41E193BC99}"/>
            </a:ext>
          </a:extLst>
        </xdr:cNvPr>
        <xdr:cNvSpPr/>
      </xdr:nvSpPr>
      <xdr:spPr bwMode="auto">
        <a:xfrm>
          <a:off x="7473462" y="64588292"/>
          <a:ext cx="128954" cy="123093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52754</xdr:colOff>
      <xdr:row>331</xdr:row>
      <xdr:rowOff>70339</xdr:rowOff>
    </xdr:from>
    <xdr:to>
      <xdr:col>15</xdr:col>
      <xdr:colOff>181708</xdr:colOff>
      <xdr:row>331</xdr:row>
      <xdr:rowOff>193432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72F2B36F-C24F-4D24-814D-726763D8F9B7}"/>
            </a:ext>
          </a:extLst>
        </xdr:cNvPr>
        <xdr:cNvSpPr/>
      </xdr:nvSpPr>
      <xdr:spPr bwMode="auto">
        <a:xfrm>
          <a:off x="7491046" y="64811031"/>
          <a:ext cx="128954" cy="123093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4:V375"/>
  <sheetViews>
    <sheetView showGridLines="0" tabSelected="1" zoomScaleNormal="100" zoomScaleSheetLayoutView="100" workbookViewId="0">
      <pane ySplit="9" topLeftCell="A359" activePane="bottomLeft" state="frozen"/>
      <selection activeCell="V34" sqref="V34"/>
      <selection pane="bottomLeft" activeCell="B371" sqref="B371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3" width="6.44140625" style="1" bestFit="1" customWidth="1"/>
    <col min="4" max="4" width="7.44140625" style="1" bestFit="1" customWidth="1"/>
    <col min="5" max="5" width="1.44140625" style="1" customWidth="1"/>
    <col min="6" max="6" width="6.44140625" style="1" customWidth="1"/>
    <col min="7" max="7" width="10.44140625" style="1" customWidth="1"/>
    <col min="8" max="8" width="6.44140625" style="1" customWidth="1"/>
    <col min="9" max="9" width="10.44140625" style="1" customWidth="1"/>
    <col min="10" max="10" width="6.44140625" style="1" customWidth="1"/>
    <col min="11" max="11" width="10.44140625" style="1" customWidth="1"/>
    <col min="12" max="12" width="6.44140625" style="1" customWidth="1"/>
    <col min="13" max="13" width="10.44140625" style="1" customWidth="1"/>
    <col min="14" max="14" width="6.44140625" style="1" customWidth="1"/>
    <col min="15" max="15" width="10.44140625" style="1" customWidth="1"/>
    <col min="16" max="16" width="6.44140625" style="1" customWidth="1"/>
    <col min="17" max="17" width="10.44140625" style="1" customWidth="1"/>
    <col min="18" max="18" width="6.44140625" style="1" customWidth="1"/>
    <col min="19" max="19" width="10.44140625" style="1" customWidth="1"/>
    <col min="20" max="20" width="6.44140625" style="1" customWidth="1"/>
    <col min="21" max="21" width="10.44140625" style="1" customWidth="1"/>
    <col min="22" max="16384" width="9" style="1"/>
  </cols>
  <sheetData>
    <row r="4" spans="1:21" s="14" customFormat="1" ht="13.5" customHeight="1" x14ac:dyDescent="0.2">
      <c r="B4" s="14" t="s">
        <v>5</v>
      </c>
      <c r="F4" s="6" t="s">
        <v>0</v>
      </c>
      <c r="G4" s="2"/>
      <c r="H4" s="1" t="s">
        <v>24</v>
      </c>
      <c r="I4" s="20"/>
      <c r="J4" s="20"/>
      <c r="K4" s="20"/>
      <c r="L4" s="20"/>
      <c r="M4" s="20"/>
      <c r="N4" s="20"/>
    </row>
    <row r="5" spans="1:21" ht="13.5" customHeight="1" thickBot="1" x14ac:dyDescent="0.25"/>
    <row r="6" spans="1:21" s="14" customFormat="1" ht="13.5" customHeight="1" x14ac:dyDescent="0.2">
      <c r="B6" s="23"/>
      <c r="C6" s="13"/>
      <c r="D6" s="22"/>
      <c r="E6" s="39"/>
      <c r="F6" s="98" t="s">
        <v>6</v>
      </c>
      <c r="G6" s="98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24"/>
    </row>
    <row r="7" spans="1:21" s="14" customFormat="1" ht="13.5" customHeight="1" x14ac:dyDescent="0.2">
      <c r="B7" s="46"/>
      <c r="C7" s="47" t="s">
        <v>22</v>
      </c>
      <c r="D7" s="47" t="s">
        <v>23</v>
      </c>
      <c r="E7" s="40"/>
      <c r="F7" s="99"/>
      <c r="G7" s="99"/>
      <c r="H7" s="93" t="s">
        <v>7</v>
      </c>
      <c r="I7" s="93"/>
      <c r="J7" s="93" t="s">
        <v>8</v>
      </c>
      <c r="K7" s="93"/>
      <c r="L7" s="93" t="s">
        <v>9</v>
      </c>
      <c r="M7" s="93"/>
      <c r="N7" s="93" t="s">
        <v>10</v>
      </c>
      <c r="O7" s="93"/>
      <c r="P7" s="94" t="s">
        <v>27</v>
      </c>
      <c r="Q7" s="95"/>
      <c r="R7" s="93" t="s">
        <v>12</v>
      </c>
      <c r="S7" s="96"/>
      <c r="T7" s="93" t="s">
        <v>28</v>
      </c>
      <c r="U7" s="97"/>
    </row>
    <row r="8" spans="1:21" s="14" customFormat="1" ht="13.5" customHeight="1" x14ac:dyDescent="0.2">
      <c r="B8" s="32"/>
      <c r="C8" s="33"/>
      <c r="D8" s="33"/>
      <c r="E8" s="41"/>
      <c r="F8" s="38" t="s">
        <v>14</v>
      </c>
      <c r="G8" s="34" t="s">
        <v>1</v>
      </c>
      <c r="H8" s="35" t="s">
        <v>14</v>
      </c>
      <c r="I8" s="35" t="s">
        <v>15</v>
      </c>
      <c r="J8" s="35" t="s">
        <v>14</v>
      </c>
      <c r="K8" s="35" t="s">
        <v>15</v>
      </c>
      <c r="L8" s="35" t="s">
        <v>14</v>
      </c>
      <c r="M8" s="35" t="s">
        <v>15</v>
      </c>
      <c r="N8" s="35" t="s">
        <v>14</v>
      </c>
      <c r="O8" s="35" t="s">
        <v>15</v>
      </c>
      <c r="P8" s="35" t="s">
        <v>14</v>
      </c>
      <c r="Q8" s="35" t="s">
        <v>15</v>
      </c>
      <c r="R8" s="35" t="s">
        <v>14</v>
      </c>
      <c r="S8" s="36" t="s">
        <v>15</v>
      </c>
      <c r="T8" s="35" t="s">
        <v>14</v>
      </c>
      <c r="U8" s="37" t="s">
        <v>15</v>
      </c>
    </row>
    <row r="9" spans="1:21" ht="13.5" customHeight="1" x14ac:dyDescent="0.2">
      <c r="B9" s="25"/>
      <c r="E9" s="73"/>
      <c r="F9" s="67" t="s">
        <v>3</v>
      </c>
      <c r="G9" s="74" t="s">
        <v>2</v>
      </c>
      <c r="H9" s="68" t="s">
        <v>3</v>
      </c>
      <c r="I9" s="68" t="s">
        <v>2</v>
      </c>
      <c r="J9" s="68" t="s">
        <v>3</v>
      </c>
      <c r="K9" s="68" t="s">
        <v>2</v>
      </c>
      <c r="L9" s="68" t="s">
        <v>3</v>
      </c>
      <c r="M9" s="68" t="s">
        <v>2</v>
      </c>
      <c r="N9" s="68" t="s">
        <v>3</v>
      </c>
      <c r="O9" s="68" t="s">
        <v>2</v>
      </c>
      <c r="P9" s="68" t="s">
        <v>3</v>
      </c>
      <c r="Q9" s="68" t="s">
        <v>2</v>
      </c>
      <c r="R9" s="68" t="s">
        <v>3</v>
      </c>
      <c r="S9" s="69" t="s">
        <v>2</v>
      </c>
      <c r="T9" s="68" t="s">
        <v>3</v>
      </c>
      <c r="U9" s="70" t="s">
        <v>2</v>
      </c>
    </row>
    <row r="10" spans="1:21" ht="10.199999999999999" customHeight="1" x14ac:dyDescent="0.2">
      <c r="B10" s="27"/>
      <c r="C10" s="6"/>
      <c r="D10" s="7"/>
      <c r="E10" s="6"/>
      <c r="F10" s="4"/>
      <c r="G10" s="4"/>
      <c r="H10" s="4"/>
      <c r="I10" s="4"/>
      <c r="J10" s="4"/>
      <c r="K10" s="4"/>
      <c r="L10" s="4"/>
      <c r="M10" s="5"/>
      <c r="N10" s="5"/>
      <c r="O10" s="8"/>
      <c r="P10" s="8"/>
      <c r="Q10" s="8"/>
      <c r="R10" s="8"/>
      <c r="S10" s="9"/>
      <c r="T10" s="21"/>
      <c r="U10" s="28"/>
    </row>
    <row r="11" spans="1:21" ht="15" customHeight="1" x14ac:dyDescent="0.2">
      <c r="A11" s="11">
        <v>1996</v>
      </c>
      <c r="B11" s="27" t="s">
        <v>18</v>
      </c>
      <c r="C11" s="75">
        <v>8</v>
      </c>
      <c r="D11" s="76">
        <v>4</v>
      </c>
      <c r="E11" s="6"/>
      <c r="F11" s="4">
        <v>11</v>
      </c>
      <c r="G11" s="52">
        <v>1755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6">
        <v>0</v>
      </c>
      <c r="R11" s="56">
        <v>0</v>
      </c>
      <c r="S11" s="57">
        <v>0</v>
      </c>
      <c r="T11" s="58">
        <v>0</v>
      </c>
      <c r="U11" s="59">
        <v>0</v>
      </c>
    </row>
    <row r="12" spans="1:21" ht="15" customHeight="1" x14ac:dyDescent="0.2">
      <c r="A12" s="11">
        <v>1996</v>
      </c>
      <c r="B12" s="27" t="s">
        <v>18</v>
      </c>
      <c r="C12" s="75">
        <v>8</v>
      </c>
      <c r="D12" s="76">
        <v>5</v>
      </c>
      <c r="E12" s="6"/>
      <c r="F12" s="4">
        <v>15</v>
      </c>
      <c r="G12" s="52">
        <v>1106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0</v>
      </c>
      <c r="S12" s="57">
        <v>0</v>
      </c>
      <c r="T12" s="58">
        <v>0</v>
      </c>
      <c r="U12" s="59">
        <v>0</v>
      </c>
    </row>
    <row r="13" spans="1:21" ht="15" customHeight="1" x14ac:dyDescent="0.2">
      <c r="A13" s="11">
        <v>1996</v>
      </c>
      <c r="B13" s="27" t="s">
        <v>18</v>
      </c>
      <c r="C13" s="75">
        <v>8</v>
      </c>
      <c r="D13" s="76">
        <v>6</v>
      </c>
      <c r="E13" s="6"/>
      <c r="F13" s="4">
        <v>12</v>
      </c>
      <c r="G13" s="52">
        <v>1271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7">
        <v>0</v>
      </c>
      <c r="T13" s="58">
        <v>0</v>
      </c>
      <c r="U13" s="59">
        <v>0</v>
      </c>
    </row>
    <row r="14" spans="1:21" ht="15" customHeight="1" x14ac:dyDescent="0.2">
      <c r="A14" s="11">
        <v>1996</v>
      </c>
      <c r="B14" s="27" t="s">
        <v>18</v>
      </c>
      <c r="C14" s="75">
        <v>8</v>
      </c>
      <c r="D14" s="76">
        <v>7</v>
      </c>
      <c r="E14" s="6"/>
      <c r="F14" s="4">
        <v>8</v>
      </c>
      <c r="G14" s="52">
        <v>1513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7">
        <v>0</v>
      </c>
      <c r="T14" s="58">
        <v>0</v>
      </c>
      <c r="U14" s="59">
        <v>0</v>
      </c>
    </row>
    <row r="15" spans="1:21" ht="15" customHeight="1" x14ac:dyDescent="0.2">
      <c r="A15" s="11">
        <v>1996</v>
      </c>
      <c r="B15" s="27" t="s">
        <v>18</v>
      </c>
      <c r="C15" s="75">
        <v>8</v>
      </c>
      <c r="D15" s="76">
        <v>8</v>
      </c>
      <c r="E15" s="6"/>
      <c r="F15" s="4">
        <v>13</v>
      </c>
      <c r="G15" s="52">
        <v>1818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7">
        <v>0</v>
      </c>
      <c r="T15" s="58">
        <v>0</v>
      </c>
      <c r="U15" s="59">
        <v>0</v>
      </c>
    </row>
    <row r="16" spans="1:21" ht="15" customHeight="1" x14ac:dyDescent="0.2">
      <c r="A16" s="11">
        <v>1996</v>
      </c>
      <c r="B16" s="27" t="s">
        <v>18</v>
      </c>
      <c r="C16" s="75">
        <v>8</v>
      </c>
      <c r="D16" s="76">
        <v>9</v>
      </c>
      <c r="E16" s="6"/>
      <c r="F16" s="4">
        <v>9</v>
      </c>
      <c r="G16" s="52">
        <v>1300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7">
        <v>0</v>
      </c>
      <c r="T16" s="58">
        <v>0</v>
      </c>
      <c r="U16" s="59">
        <v>0</v>
      </c>
    </row>
    <row r="17" spans="1:21" ht="15" customHeight="1" x14ac:dyDescent="0.2">
      <c r="A17" s="11">
        <v>1996</v>
      </c>
      <c r="B17" s="27" t="s">
        <v>18</v>
      </c>
      <c r="C17" s="75">
        <v>8</v>
      </c>
      <c r="D17" s="76">
        <v>10</v>
      </c>
      <c r="E17" s="6"/>
      <c r="F17" s="4">
        <v>18</v>
      </c>
      <c r="G17" s="52">
        <v>5373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7">
        <v>0</v>
      </c>
      <c r="T17" s="58">
        <v>0</v>
      </c>
      <c r="U17" s="59">
        <v>0</v>
      </c>
    </row>
    <row r="18" spans="1:21" ht="15" customHeight="1" x14ac:dyDescent="0.2">
      <c r="A18" s="11">
        <v>1996</v>
      </c>
      <c r="B18" s="27" t="s">
        <v>18</v>
      </c>
      <c r="C18" s="75">
        <v>8</v>
      </c>
      <c r="D18" s="76">
        <v>11</v>
      </c>
      <c r="E18" s="6"/>
      <c r="F18" s="4">
        <v>16</v>
      </c>
      <c r="G18" s="52">
        <v>1904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7">
        <v>0</v>
      </c>
      <c r="T18" s="58">
        <v>0</v>
      </c>
      <c r="U18" s="59">
        <v>0</v>
      </c>
    </row>
    <row r="19" spans="1:21" ht="15" customHeight="1" x14ac:dyDescent="0.2">
      <c r="A19" s="11">
        <v>1996</v>
      </c>
      <c r="B19" s="27" t="s">
        <v>18</v>
      </c>
      <c r="C19" s="75">
        <v>8</v>
      </c>
      <c r="D19" s="76">
        <v>12</v>
      </c>
      <c r="E19" s="6"/>
      <c r="F19" s="4">
        <v>11</v>
      </c>
      <c r="G19" s="52">
        <v>1233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7">
        <v>0</v>
      </c>
      <c r="T19" s="58">
        <v>0</v>
      </c>
      <c r="U19" s="59">
        <v>0</v>
      </c>
    </row>
    <row r="20" spans="1:21" ht="18" customHeight="1" x14ac:dyDescent="0.2">
      <c r="A20" s="11">
        <v>1997</v>
      </c>
      <c r="B20" s="27" t="s">
        <v>18</v>
      </c>
      <c r="C20" s="75">
        <v>9</v>
      </c>
      <c r="D20" s="76">
        <v>1</v>
      </c>
      <c r="E20" s="6"/>
      <c r="F20" s="4">
        <v>11</v>
      </c>
      <c r="G20" s="52">
        <v>694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7">
        <v>0</v>
      </c>
      <c r="T20" s="58">
        <v>0</v>
      </c>
      <c r="U20" s="59">
        <v>0</v>
      </c>
    </row>
    <row r="21" spans="1:21" ht="15" customHeight="1" x14ac:dyDescent="0.2">
      <c r="A21" s="11">
        <v>1997</v>
      </c>
      <c r="B21" s="27" t="s">
        <v>18</v>
      </c>
      <c r="C21" s="75">
        <v>9</v>
      </c>
      <c r="D21" s="76">
        <v>2</v>
      </c>
      <c r="E21" s="6"/>
      <c r="F21" s="4">
        <v>20</v>
      </c>
      <c r="G21" s="52">
        <v>3238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7">
        <v>0</v>
      </c>
      <c r="T21" s="58">
        <v>0</v>
      </c>
      <c r="U21" s="59">
        <v>0</v>
      </c>
    </row>
    <row r="22" spans="1:21" ht="15" customHeight="1" x14ac:dyDescent="0.2">
      <c r="A22" s="11">
        <v>1997</v>
      </c>
      <c r="B22" s="27" t="s">
        <v>18</v>
      </c>
      <c r="C22" s="75">
        <v>9</v>
      </c>
      <c r="D22" s="76">
        <v>3</v>
      </c>
      <c r="E22" s="6"/>
      <c r="F22" s="4">
        <v>13</v>
      </c>
      <c r="G22" s="52">
        <v>1505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7">
        <v>0</v>
      </c>
      <c r="T22" s="58">
        <v>0</v>
      </c>
      <c r="U22" s="59">
        <v>0</v>
      </c>
    </row>
    <row r="23" spans="1:21" ht="15" customHeight="1" x14ac:dyDescent="0.2">
      <c r="A23" s="11">
        <v>1997</v>
      </c>
      <c r="B23" s="27" t="s">
        <v>18</v>
      </c>
      <c r="C23" s="75">
        <v>9</v>
      </c>
      <c r="D23" s="76">
        <v>4</v>
      </c>
      <c r="E23" s="6"/>
      <c r="F23" s="4">
        <v>12</v>
      </c>
      <c r="G23" s="52">
        <v>689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7">
        <v>0</v>
      </c>
      <c r="T23" s="58">
        <v>0</v>
      </c>
      <c r="U23" s="59">
        <v>0</v>
      </c>
    </row>
    <row r="24" spans="1:21" ht="15" customHeight="1" x14ac:dyDescent="0.2">
      <c r="A24" s="11">
        <v>1997</v>
      </c>
      <c r="B24" s="27" t="s">
        <v>18</v>
      </c>
      <c r="C24" s="75">
        <v>9</v>
      </c>
      <c r="D24" s="76">
        <v>5</v>
      </c>
      <c r="E24" s="6"/>
      <c r="F24" s="4">
        <v>6</v>
      </c>
      <c r="G24" s="52">
        <v>520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7">
        <v>0</v>
      </c>
      <c r="T24" s="58">
        <v>0</v>
      </c>
      <c r="U24" s="59">
        <v>0</v>
      </c>
    </row>
    <row r="25" spans="1:21" ht="15" customHeight="1" x14ac:dyDescent="0.2">
      <c r="A25" s="11">
        <v>1997</v>
      </c>
      <c r="B25" s="27" t="s">
        <v>18</v>
      </c>
      <c r="C25" s="75">
        <v>9</v>
      </c>
      <c r="D25" s="76">
        <v>6</v>
      </c>
      <c r="E25" s="6"/>
      <c r="F25" s="4">
        <v>9</v>
      </c>
      <c r="G25" s="52">
        <v>773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7">
        <v>0</v>
      </c>
      <c r="T25" s="58">
        <v>0</v>
      </c>
      <c r="U25" s="59">
        <v>0</v>
      </c>
    </row>
    <row r="26" spans="1:21" ht="15" customHeight="1" x14ac:dyDescent="0.2">
      <c r="A26" s="11">
        <v>1997</v>
      </c>
      <c r="B26" s="27" t="s">
        <v>18</v>
      </c>
      <c r="C26" s="75">
        <v>9</v>
      </c>
      <c r="D26" s="76">
        <v>7</v>
      </c>
      <c r="E26" s="6"/>
      <c r="F26" s="4">
        <v>10</v>
      </c>
      <c r="G26" s="52">
        <v>2852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7">
        <v>0</v>
      </c>
      <c r="T26" s="58">
        <v>0</v>
      </c>
      <c r="U26" s="59">
        <v>0</v>
      </c>
    </row>
    <row r="27" spans="1:21" ht="15" customHeight="1" x14ac:dyDescent="0.2">
      <c r="A27" s="11">
        <v>1997</v>
      </c>
      <c r="B27" s="27" t="s">
        <v>18</v>
      </c>
      <c r="C27" s="75">
        <v>9</v>
      </c>
      <c r="D27" s="76">
        <v>8</v>
      </c>
      <c r="E27" s="6"/>
      <c r="F27" s="4">
        <v>12</v>
      </c>
      <c r="G27" s="52">
        <v>1018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7">
        <v>0</v>
      </c>
      <c r="T27" s="58">
        <v>0</v>
      </c>
      <c r="U27" s="59">
        <v>0</v>
      </c>
    </row>
    <row r="28" spans="1:21" ht="15" customHeight="1" x14ac:dyDescent="0.2">
      <c r="A28" s="11">
        <v>1997</v>
      </c>
      <c r="B28" s="27" t="s">
        <v>18</v>
      </c>
      <c r="C28" s="75">
        <v>9</v>
      </c>
      <c r="D28" s="76">
        <v>9</v>
      </c>
      <c r="E28" s="6"/>
      <c r="F28" s="4">
        <v>11</v>
      </c>
      <c r="G28" s="52">
        <v>1349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7">
        <v>0</v>
      </c>
      <c r="T28" s="58">
        <v>0</v>
      </c>
      <c r="U28" s="59">
        <v>0</v>
      </c>
    </row>
    <row r="29" spans="1:21" ht="15" customHeight="1" x14ac:dyDescent="0.2">
      <c r="A29" s="11">
        <v>1997</v>
      </c>
      <c r="B29" s="27" t="s">
        <v>18</v>
      </c>
      <c r="C29" s="75">
        <v>9</v>
      </c>
      <c r="D29" s="76">
        <v>10</v>
      </c>
      <c r="E29" s="6"/>
      <c r="F29" s="4">
        <v>20</v>
      </c>
      <c r="G29" s="52">
        <v>6363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7">
        <v>0</v>
      </c>
      <c r="T29" s="58">
        <v>0</v>
      </c>
      <c r="U29" s="59">
        <v>0</v>
      </c>
    </row>
    <row r="30" spans="1:21" ht="15" customHeight="1" x14ac:dyDescent="0.2">
      <c r="A30" s="11">
        <v>1997</v>
      </c>
      <c r="B30" s="27" t="s">
        <v>18</v>
      </c>
      <c r="C30" s="75">
        <v>9</v>
      </c>
      <c r="D30" s="76">
        <v>11</v>
      </c>
      <c r="E30" s="6"/>
      <c r="F30" s="4">
        <v>19</v>
      </c>
      <c r="G30" s="52">
        <v>3329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7">
        <v>0</v>
      </c>
      <c r="T30" s="58">
        <v>0</v>
      </c>
      <c r="U30" s="59">
        <v>0</v>
      </c>
    </row>
    <row r="31" spans="1:21" ht="15" customHeight="1" x14ac:dyDescent="0.2">
      <c r="A31" s="11">
        <v>1997</v>
      </c>
      <c r="B31" s="27" t="s">
        <v>18</v>
      </c>
      <c r="C31" s="75">
        <v>9</v>
      </c>
      <c r="D31" s="76">
        <v>12</v>
      </c>
      <c r="E31" s="6"/>
      <c r="F31" s="4">
        <v>16</v>
      </c>
      <c r="G31" s="52">
        <v>1260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7">
        <v>0</v>
      </c>
      <c r="T31" s="58">
        <v>0</v>
      </c>
      <c r="U31" s="59">
        <v>0</v>
      </c>
    </row>
    <row r="32" spans="1:21" ht="18" customHeight="1" x14ac:dyDescent="0.2">
      <c r="A32" s="11">
        <v>1998</v>
      </c>
      <c r="B32" s="27" t="s">
        <v>18</v>
      </c>
      <c r="C32" s="75">
        <v>10</v>
      </c>
      <c r="D32" s="76">
        <v>1</v>
      </c>
      <c r="E32" s="6"/>
      <c r="F32" s="4">
        <v>11</v>
      </c>
      <c r="G32" s="52">
        <v>1971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7">
        <v>0</v>
      </c>
      <c r="T32" s="58">
        <v>0</v>
      </c>
      <c r="U32" s="59">
        <v>0</v>
      </c>
    </row>
    <row r="33" spans="1:21" ht="15" customHeight="1" x14ac:dyDescent="0.2">
      <c r="A33" s="11">
        <v>1998</v>
      </c>
      <c r="B33" s="27" t="s">
        <v>18</v>
      </c>
      <c r="C33" s="75">
        <v>10</v>
      </c>
      <c r="D33" s="76">
        <v>2</v>
      </c>
      <c r="E33" s="6"/>
      <c r="F33" s="4">
        <v>12</v>
      </c>
      <c r="G33" s="52">
        <v>1814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7">
        <v>0</v>
      </c>
      <c r="T33" s="58">
        <v>0</v>
      </c>
      <c r="U33" s="59">
        <v>0</v>
      </c>
    </row>
    <row r="34" spans="1:21" ht="15" customHeight="1" x14ac:dyDescent="0.2">
      <c r="A34" s="11">
        <v>1998</v>
      </c>
      <c r="B34" s="27" t="s">
        <v>18</v>
      </c>
      <c r="C34" s="75">
        <v>10</v>
      </c>
      <c r="D34" s="76">
        <v>3</v>
      </c>
      <c r="E34" s="6"/>
      <c r="F34" s="4">
        <v>14</v>
      </c>
      <c r="G34" s="52">
        <v>1777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6">
        <v>0</v>
      </c>
      <c r="Q34" s="56">
        <v>0</v>
      </c>
      <c r="R34" s="56">
        <v>0</v>
      </c>
      <c r="S34" s="57">
        <v>0</v>
      </c>
      <c r="T34" s="58">
        <v>0</v>
      </c>
      <c r="U34" s="59">
        <v>0</v>
      </c>
    </row>
    <row r="35" spans="1:21" ht="15" customHeight="1" x14ac:dyDescent="0.2">
      <c r="A35" s="11">
        <v>1998</v>
      </c>
      <c r="B35" s="27" t="s">
        <v>18</v>
      </c>
      <c r="C35" s="75">
        <v>10</v>
      </c>
      <c r="D35" s="76">
        <v>4</v>
      </c>
      <c r="E35" s="6"/>
      <c r="F35" s="4">
        <v>12</v>
      </c>
      <c r="G35" s="52">
        <v>1258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7">
        <v>0</v>
      </c>
      <c r="T35" s="58">
        <v>0</v>
      </c>
      <c r="U35" s="59">
        <v>0</v>
      </c>
    </row>
    <row r="36" spans="1:21" ht="15" customHeight="1" x14ac:dyDescent="0.2">
      <c r="A36" s="11">
        <v>1998</v>
      </c>
      <c r="B36" s="27" t="s">
        <v>18</v>
      </c>
      <c r="C36" s="75">
        <v>10</v>
      </c>
      <c r="D36" s="76">
        <v>5</v>
      </c>
      <c r="E36" s="6"/>
      <c r="F36" s="4">
        <v>22</v>
      </c>
      <c r="G36" s="52">
        <v>2358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0</v>
      </c>
      <c r="Q36" s="56">
        <v>0</v>
      </c>
      <c r="R36" s="56">
        <v>0</v>
      </c>
      <c r="S36" s="57">
        <v>0</v>
      </c>
      <c r="T36" s="58">
        <v>0</v>
      </c>
      <c r="U36" s="59">
        <v>0</v>
      </c>
    </row>
    <row r="37" spans="1:21" ht="15" customHeight="1" x14ac:dyDescent="0.2">
      <c r="A37" s="11">
        <v>1998</v>
      </c>
      <c r="B37" s="7" t="s">
        <v>18</v>
      </c>
      <c r="C37" s="75">
        <v>10</v>
      </c>
      <c r="D37" s="76">
        <v>6</v>
      </c>
      <c r="E37" s="6"/>
      <c r="F37" s="4">
        <v>19</v>
      </c>
      <c r="G37" s="52">
        <v>3197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7">
        <v>0</v>
      </c>
      <c r="T37" s="58">
        <v>0</v>
      </c>
      <c r="U37" s="59">
        <v>0</v>
      </c>
    </row>
    <row r="38" spans="1:21" ht="15" customHeight="1" x14ac:dyDescent="0.2">
      <c r="A38" s="11">
        <v>1998</v>
      </c>
      <c r="B38" s="27" t="s">
        <v>18</v>
      </c>
      <c r="C38" s="75">
        <v>10</v>
      </c>
      <c r="D38" s="76">
        <v>7</v>
      </c>
      <c r="E38" s="6"/>
      <c r="F38" s="4">
        <v>15</v>
      </c>
      <c r="G38" s="52">
        <v>2676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7">
        <v>0</v>
      </c>
      <c r="T38" s="58">
        <v>0</v>
      </c>
      <c r="U38" s="59">
        <v>0</v>
      </c>
    </row>
    <row r="39" spans="1:21" ht="15" customHeight="1" x14ac:dyDescent="0.2">
      <c r="A39" s="11">
        <v>1998</v>
      </c>
      <c r="B39" s="27" t="s">
        <v>18</v>
      </c>
      <c r="C39" s="75">
        <v>10</v>
      </c>
      <c r="D39" s="76">
        <v>8</v>
      </c>
      <c r="E39" s="6"/>
      <c r="F39" s="4">
        <v>17</v>
      </c>
      <c r="G39" s="52">
        <v>1828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7">
        <v>0</v>
      </c>
      <c r="T39" s="58">
        <v>0</v>
      </c>
      <c r="U39" s="59">
        <v>0</v>
      </c>
    </row>
    <row r="40" spans="1:21" ht="15" customHeight="1" x14ac:dyDescent="0.2">
      <c r="A40" s="11">
        <v>1998</v>
      </c>
      <c r="B40" s="27" t="s">
        <v>18</v>
      </c>
      <c r="C40" s="75">
        <v>10</v>
      </c>
      <c r="D40" s="76">
        <v>9</v>
      </c>
      <c r="E40" s="6"/>
      <c r="F40" s="4">
        <v>11</v>
      </c>
      <c r="G40" s="52">
        <v>1412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7">
        <v>0</v>
      </c>
      <c r="T40" s="58">
        <v>0</v>
      </c>
      <c r="U40" s="59">
        <v>0</v>
      </c>
    </row>
    <row r="41" spans="1:21" ht="15" customHeight="1" x14ac:dyDescent="0.2">
      <c r="A41" s="11">
        <v>1998</v>
      </c>
      <c r="B41" s="27" t="s">
        <v>18</v>
      </c>
      <c r="C41" s="75">
        <v>10</v>
      </c>
      <c r="D41" s="76">
        <v>10</v>
      </c>
      <c r="E41" s="6"/>
      <c r="F41" s="4">
        <v>22</v>
      </c>
      <c r="G41" s="52">
        <v>3198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7">
        <v>0</v>
      </c>
      <c r="T41" s="58">
        <v>0</v>
      </c>
      <c r="U41" s="59">
        <v>0</v>
      </c>
    </row>
    <row r="42" spans="1:21" ht="15" customHeight="1" x14ac:dyDescent="0.2">
      <c r="A42" s="11">
        <v>1998</v>
      </c>
      <c r="B42" s="27" t="s">
        <v>18</v>
      </c>
      <c r="C42" s="75">
        <v>10</v>
      </c>
      <c r="D42" s="76">
        <v>11</v>
      </c>
      <c r="E42" s="6"/>
      <c r="F42" s="4">
        <v>12</v>
      </c>
      <c r="G42" s="52">
        <v>960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7">
        <v>0</v>
      </c>
      <c r="T42" s="58">
        <v>0</v>
      </c>
      <c r="U42" s="59">
        <v>0</v>
      </c>
    </row>
    <row r="43" spans="1:21" ht="15" customHeight="1" x14ac:dyDescent="0.2">
      <c r="A43" s="11">
        <v>1998</v>
      </c>
      <c r="B43" s="27" t="s">
        <v>18</v>
      </c>
      <c r="C43" s="75">
        <v>10</v>
      </c>
      <c r="D43" s="76">
        <v>12</v>
      </c>
      <c r="E43" s="6"/>
      <c r="F43" s="4">
        <v>10</v>
      </c>
      <c r="G43" s="52">
        <v>2128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7">
        <v>0</v>
      </c>
      <c r="T43" s="58">
        <v>0</v>
      </c>
      <c r="U43" s="59">
        <v>0</v>
      </c>
    </row>
    <row r="44" spans="1:21" ht="18" customHeight="1" x14ac:dyDescent="0.2">
      <c r="A44" s="11">
        <v>1999</v>
      </c>
      <c r="B44" s="27" t="s">
        <v>18</v>
      </c>
      <c r="C44" s="75">
        <v>11</v>
      </c>
      <c r="D44" s="76">
        <v>1</v>
      </c>
      <c r="E44" s="6"/>
      <c r="F44" s="4">
        <v>11</v>
      </c>
      <c r="G44" s="52">
        <v>1379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0</v>
      </c>
      <c r="N44" s="56">
        <v>0</v>
      </c>
      <c r="O44" s="56">
        <v>0</v>
      </c>
      <c r="P44" s="56">
        <v>0</v>
      </c>
      <c r="Q44" s="56">
        <v>0</v>
      </c>
      <c r="R44" s="56">
        <v>0</v>
      </c>
      <c r="S44" s="57">
        <v>0</v>
      </c>
      <c r="T44" s="58">
        <v>0</v>
      </c>
      <c r="U44" s="59">
        <v>0</v>
      </c>
    </row>
    <row r="45" spans="1:21" ht="15" customHeight="1" x14ac:dyDescent="0.2">
      <c r="A45" s="11">
        <v>1999</v>
      </c>
      <c r="B45" s="27" t="s">
        <v>18</v>
      </c>
      <c r="C45" s="75">
        <v>11</v>
      </c>
      <c r="D45" s="76">
        <v>2</v>
      </c>
      <c r="E45" s="6"/>
      <c r="F45" s="4">
        <v>9</v>
      </c>
      <c r="G45" s="52">
        <v>656</v>
      </c>
      <c r="H45" s="56">
        <v>0</v>
      </c>
      <c r="I45" s="56">
        <v>0</v>
      </c>
      <c r="J45" s="56"/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7">
        <v>0</v>
      </c>
      <c r="T45" s="58">
        <v>0</v>
      </c>
      <c r="U45" s="59">
        <v>0</v>
      </c>
    </row>
    <row r="46" spans="1:21" ht="15" customHeight="1" x14ac:dyDescent="0.2">
      <c r="A46" s="11">
        <v>1999</v>
      </c>
      <c r="B46" s="27" t="s">
        <v>18</v>
      </c>
      <c r="C46" s="75">
        <v>11</v>
      </c>
      <c r="D46" s="76">
        <v>3</v>
      </c>
      <c r="E46" s="6"/>
      <c r="F46" s="4">
        <v>15</v>
      </c>
      <c r="G46" s="52">
        <v>2638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7">
        <v>0</v>
      </c>
      <c r="T46" s="58">
        <v>0</v>
      </c>
      <c r="U46" s="59">
        <v>0</v>
      </c>
    </row>
    <row r="47" spans="1:21" ht="15" customHeight="1" x14ac:dyDescent="0.2">
      <c r="A47" s="11">
        <v>1999</v>
      </c>
      <c r="B47" s="27" t="s">
        <v>18</v>
      </c>
      <c r="C47" s="75">
        <v>11</v>
      </c>
      <c r="D47" s="76">
        <v>4</v>
      </c>
      <c r="E47" s="6"/>
      <c r="F47" s="4">
        <v>5</v>
      </c>
      <c r="G47" s="87">
        <v>520</v>
      </c>
      <c r="H47" s="8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0</v>
      </c>
      <c r="Q47" s="56">
        <v>0</v>
      </c>
      <c r="R47" s="56">
        <v>0</v>
      </c>
      <c r="S47" s="57">
        <v>0</v>
      </c>
      <c r="T47" s="58">
        <v>0</v>
      </c>
      <c r="U47" s="59">
        <v>0</v>
      </c>
    </row>
    <row r="48" spans="1:21" ht="15" customHeight="1" x14ac:dyDescent="0.2">
      <c r="A48" s="11">
        <v>1999</v>
      </c>
      <c r="B48" s="27" t="s">
        <v>18</v>
      </c>
      <c r="C48" s="75">
        <v>11</v>
      </c>
      <c r="D48" s="76">
        <v>5</v>
      </c>
      <c r="E48" s="6"/>
      <c r="F48" s="4">
        <v>23</v>
      </c>
      <c r="G48" s="52">
        <v>4707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0</v>
      </c>
      <c r="N48" s="56">
        <v>0</v>
      </c>
      <c r="O48" s="56">
        <v>0</v>
      </c>
      <c r="P48" s="56">
        <v>0</v>
      </c>
      <c r="Q48" s="56">
        <v>0</v>
      </c>
      <c r="R48" s="56">
        <v>0</v>
      </c>
      <c r="S48" s="57">
        <v>0</v>
      </c>
      <c r="T48" s="58">
        <v>0</v>
      </c>
      <c r="U48" s="59">
        <v>0</v>
      </c>
    </row>
    <row r="49" spans="1:21" ht="15" customHeight="1" x14ac:dyDescent="0.2">
      <c r="A49" s="11">
        <v>1999</v>
      </c>
      <c r="B49" s="27" t="s">
        <v>18</v>
      </c>
      <c r="C49" s="75">
        <v>11</v>
      </c>
      <c r="D49" s="76">
        <v>6</v>
      </c>
      <c r="E49" s="6"/>
      <c r="F49" s="4">
        <v>14</v>
      </c>
      <c r="G49" s="52">
        <v>4215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7">
        <v>0</v>
      </c>
      <c r="T49" s="58">
        <v>0</v>
      </c>
      <c r="U49" s="59">
        <v>0</v>
      </c>
    </row>
    <row r="50" spans="1:21" ht="15" customHeight="1" x14ac:dyDescent="0.2">
      <c r="A50" s="11">
        <v>1999</v>
      </c>
      <c r="B50" s="27" t="s">
        <v>18</v>
      </c>
      <c r="C50" s="75">
        <v>11</v>
      </c>
      <c r="D50" s="76">
        <v>7</v>
      </c>
      <c r="E50" s="6"/>
      <c r="F50" s="4">
        <v>18</v>
      </c>
      <c r="G50" s="52">
        <v>3150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0</v>
      </c>
      <c r="N50" s="56">
        <v>0</v>
      </c>
      <c r="O50" s="56">
        <v>0</v>
      </c>
      <c r="P50" s="56">
        <v>0</v>
      </c>
      <c r="Q50" s="56">
        <v>0</v>
      </c>
      <c r="R50" s="56">
        <v>0</v>
      </c>
      <c r="S50" s="57">
        <v>0</v>
      </c>
      <c r="T50" s="58">
        <v>0</v>
      </c>
      <c r="U50" s="59">
        <v>0</v>
      </c>
    </row>
    <row r="51" spans="1:21" ht="15" customHeight="1" x14ac:dyDescent="0.2">
      <c r="A51" s="11">
        <v>1999</v>
      </c>
      <c r="B51" s="27" t="s">
        <v>18</v>
      </c>
      <c r="C51" s="75">
        <v>11</v>
      </c>
      <c r="D51" s="76">
        <v>8</v>
      </c>
      <c r="E51" s="6"/>
      <c r="F51" s="4">
        <v>11</v>
      </c>
      <c r="G51" s="52">
        <v>1064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7">
        <v>0</v>
      </c>
      <c r="T51" s="58">
        <v>0</v>
      </c>
      <c r="U51" s="59">
        <v>0</v>
      </c>
    </row>
    <row r="52" spans="1:21" ht="15" customHeight="1" x14ac:dyDescent="0.2">
      <c r="A52" s="11">
        <v>1999</v>
      </c>
      <c r="B52" s="27" t="s">
        <v>18</v>
      </c>
      <c r="C52" s="75">
        <v>11</v>
      </c>
      <c r="D52" s="76">
        <v>9</v>
      </c>
      <c r="E52" s="6"/>
      <c r="F52" s="4">
        <v>17</v>
      </c>
      <c r="G52" s="52">
        <v>1973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0</v>
      </c>
      <c r="N52" s="56">
        <v>0</v>
      </c>
      <c r="O52" s="56">
        <v>0</v>
      </c>
      <c r="P52" s="56">
        <v>0</v>
      </c>
      <c r="Q52" s="56">
        <v>0</v>
      </c>
      <c r="R52" s="56">
        <v>0</v>
      </c>
      <c r="S52" s="57">
        <v>0</v>
      </c>
      <c r="T52" s="58">
        <v>0</v>
      </c>
      <c r="U52" s="59">
        <v>0</v>
      </c>
    </row>
    <row r="53" spans="1:21" ht="15" customHeight="1" x14ac:dyDescent="0.2">
      <c r="A53" s="11">
        <v>1999</v>
      </c>
      <c r="B53" s="27" t="s">
        <v>18</v>
      </c>
      <c r="C53" s="75">
        <v>11</v>
      </c>
      <c r="D53" s="76">
        <v>10</v>
      </c>
      <c r="E53" s="6"/>
      <c r="F53" s="4">
        <v>21</v>
      </c>
      <c r="G53" s="52">
        <v>1717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0</v>
      </c>
      <c r="Q53" s="56">
        <v>0</v>
      </c>
      <c r="R53" s="56">
        <v>0</v>
      </c>
      <c r="S53" s="57">
        <v>0</v>
      </c>
      <c r="T53" s="58">
        <v>0</v>
      </c>
      <c r="U53" s="59">
        <v>0</v>
      </c>
    </row>
    <row r="54" spans="1:21" ht="15" customHeight="1" x14ac:dyDescent="0.2">
      <c r="A54" s="11">
        <v>1999</v>
      </c>
      <c r="B54" s="27" t="s">
        <v>18</v>
      </c>
      <c r="C54" s="75">
        <v>11</v>
      </c>
      <c r="D54" s="76">
        <v>11</v>
      </c>
      <c r="E54" s="6"/>
      <c r="F54" s="4">
        <v>18</v>
      </c>
      <c r="G54" s="52">
        <v>4257</v>
      </c>
      <c r="H54" s="56">
        <v>0</v>
      </c>
      <c r="I54" s="56">
        <v>0</v>
      </c>
      <c r="J54" s="56">
        <v>0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0</v>
      </c>
      <c r="Q54" s="56">
        <v>0</v>
      </c>
      <c r="R54" s="56">
        <v>0</v>
      </c>
      <c r="S54" s="57">
        <v>0</v>
      </c>
      <c r="T54" s="58">
        <v>0</v>
      </c>
      <c r="U54" s="59">
        <v>0</v>
      </c>
    </row>
    <row r="55" spans="1:21" ht="15" customHeight="1" x14ac:dyDescent="0.2">
      <c r="A55" s="11">
        <v>1999</v>
      </c>
      <c r="B55" s="27" t="s">
        <v>18</v>
      </c>
      <c r="C55" s="75">
        <v>11</v>
      </c>
      <c r="D55" s="76">
        <v>12</v>
      </c>
      <c r="E55" s="6"/>
      <c r="F55" s="4">
        <v>17</v>
      </c>
      <c r="G55" s="52">
        <v>1180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7">
        <v>0</v>
      </c>
      <c r="T55" s="58">
        <v>0</v>
      </c>
      <c r="U55" s="59">
        <v>0</v>
      </c>
    </row>
    <row r="56" spans="1:21" ht="18" customHeight="1" x14ac:dyDescent="0.2">
      <c r="A56" s="11">
        <v>2000</v>
      </c>
      <c r="B56" s="27" t="s">
        <v>18</v>
      </c>
      <c r="C56" s="75">
        <v>12</v>
      </c>
      <c r="D56" s="76">
        <v>1</v>
      </c>
      <c r="E56" s="6"/>
      <c r="F56" s="4">
        <v>12</v>
      </c>
      <c r="G56" s="52">
        <v>2091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7">
        <v>0</v>
      </c>
      <c r="T56" s="58">
        <v>0</v>
      </c>
      <c r="U56" s="59">
        <v>0</v>
      </c>
    </row>
    <row r="57" spans="1:21" ht="15" customHeight="1" x14ac:dyDescent="0.2">
      <c r="A57" s="11">
        <v>2000</v>
      </c>
      <c r="B57" s="27" t="s">
        <v>18</v>
      </c>
      <c r="C57" s="75">
        <v>12</v>
      </c>
      <c r="D57" s="76">
        <v>2</v>
      </c>
      <c r="E57" s="6"/>
      <c r="F57" s="4">
        <v>15</v>
      </c>
      <c r="G57" s="52">
        <v>5252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7">
        <v>0</v>
      </c>
      <c r="T57" s="58">
        <v>0</v>
      </c>
      <c r="U57" s="59">
        <v>0</v>
      </c>
    </row>
    <row r="58" spans="1:21" ht="15" customHeight="1" x14ac:dyDescent="0.2">
      <c r="A58" s="11">
        <v>2000</v>
      </c>
      <c r="B58" s="27" t="s">
        <v>18</v>
      </c>
      <c r="C58" s="75">
        <v>12</v>
      </c>
      <c r="D58" s="76">
        <v>3</v>
      </c>
      <c r="E58" s="6"/>
      <c r="F58" s="4">
        <v>23</v>
      </c>
      <c r="G58" s="52">
        <v>7993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7">
        <v>0</v>
      </c>
      <c r="T58" s="58">
        <v>0</v>
      </c>
      <c r="U58" s="59">
        <v>0</v>
      </c>
    </row>
    <row r="59" spans="1:21" ht="15" customHeight="1" x14ac:dyDescent="0.2">
      <c r="A59" s="11">
        <v>2000</v>
      </c>
      <c r="B59" s="27" t="s">
        <v>18</v>
      </c>
      <c r="C59" s="75">
        <v>12</v>
      </c>
      <c r="D59" s="76">
        <v>4</v>
      </c>
      <c r="E59" s="6"/>
      <c r="F59" s="4">
        <v>23</v>
      </c>
      <c r="G59" s="52">
        <v>3038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7">
        <v>0</v>
      </c>
      <c r="T59" s="58">
        <v>0</v>
      </c>
      <c r="U59" s="59">
        <v>0</v>
      </c>
    </row>
    <row r="60" spans="1:21" ht="15" customHeight="1" x14ac:dyDescent="0.2">
      <c r="A60" s="11">
        <v>2000</v>
      </c>
      <c r="B60" s="27" t="s">
        <v>18</v>
      </c>
      <c r="C60" s="75">
        <v>12</v>
      </c>
      <c r="D60" s="76">
        <v>5</v>
      </c>
      <c r="E60" s="6"/>
      <c r="F60" s="4">
        <v>20</v>
      </c>
      <c r="G60" s="52">
        <v>2816</v>
      </c>
      <c r="H60" s="56">
        <v>0</v>
      </c>
      <c r="I60" s="56">
        <v>0</v>
      </c>
      <c r="J60" s="56">
        <v>0</v>
      </c>
      <c r="K60" s="56">
        <v>0</v>
      </c>
      <c r="L60" s="56">
        <v>0</v>
      </c>
      <c r="M60" s="56">
        <v>0</v>
      </c>
      <c r="N60" s="56">
        <v>0</v>
      </c>
      <c r="O60" s="56">
        <v>0</v>
      </c>
      <c r="P60" s="56">
        <v>0</v>
      </c>
      <c r="Q60" s="56">
        <v>0</v>
      </c>
      <c r="R60" s="56">
        <v>0</v>
      </c>
      <c r="S60" s="57">
        <v>0</v>
      </c>
      <c r="T60" s="58">
        <v>0</v>
      </c>
      <c r="U60" s="59">
        <v>0</v>
      </c>
    </row>
    <row r="61" spans="1:21" ht="15" customHeight="1" x14ac:dyDescent="0.2">
      <c r="A61" s="11">
        <v>2000</v>
      </c>
      <c r="B61" s="27" t="s">
        <v>18</v>
      </c>
      <c r="C61" s="75">
        <v>12</v>
      </c>
      <c r="D61" s="76">
        <v>6</v>
      </c>
      <c r="E61" s="6"/>
      <c r="F61" s="4">
        <v>21</v>
      </c>
      <c r="G61" s="52">
        <v>3247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0</v>
      </c>
      <c r="Q61" s="56">
        <v>0</v>
      </c>
      <c r="R61" s="56">
        <v>0</v>
      </c>
      <c r="S61" s="57">
        <v>0</v>
      </c>
      <c r="T61" s="58">
        <v>0</v>
      </c>
      <c r="U61" s="59">
        <v>0</v>
      </c>
    </row>
    <row r="62" spans="1:21" ht="15" customHeight="1" x14ac:dyDescent="0.2">
      <c r="A62" s="11">
        <v>2000</v>
      </c>
      <c r="B62" s="27" t="s">
        <v>18</v>
      </c>
      <c r="C62" s="75">
        <v>12</v>
      </c>
      <c r="D62" s="76">
        <v>7</v>
      </c>
      <c r="E62" s="6"/>
      <c r="F62" s="4">
        <v>9</v>
      </c>
      <c r="G62" s="52">
        <v>3006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7">
        <v>0</v>
      </c>
      <c r="T62" s="58">
        <v>0</v>
      </c>
      <c r="U62" s="59">
        <v>0</v>
      </c>
    </row>
    <row r="63" spans="1:21" ht="15" customHeight="1" x14ac:dyDescent="0.2">
      <c r="A63" s="11">
        <v>2000</v>
      </c>
      <c r="B63" s="27" t="s">
        <v>18</v>
      </c>
      <c r="C63" s="75">
        <v>12</v>
      </c>
      <c r="D63" s="76">
        <v>8</v>
      </c>
      <c r="E63" s="6"/>
      <c r="F63" s="4">
        <v>26</v>
      </c>
      <c r="G63" s="52">
        <v>4287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7">
        <v>0</v>
      </c>
      <c r="T63" s="58">
        <v>0</v>
      </c>
      <c r="U63" s="59">
        <v>0</v>
      </c>
    </row>
    <row r="64" spans="1:21" ht="15" customHeight="1" x14ac:dyDescent="0.2">
      <c r="A64" s="11">
        <v>2000</v>
      </c>
      <c r="B64" s="27" t="s">
        <v>18</v>
      </c>
      <c r="C64" s="75">
        <v>12</v>
      </c>
      <c r="D64" s="76">
        <v>9</v>
      </c>
      <c r="E64" s="6"/>
      <c r="F64" s="4">
        <v>18</v>
      </c>
      <c r="G64" s="52">
        <v>2034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7">
        <v>0</v>
      </c>
      <c r="T64" s="58">
        <v>0</v>
      </c>
      <c r="U64" s="59">
        <v>0</v>
      </c>
    </row>
    <row r="65" spans="1:21" ht="15" customHeight="1" x14ac:dyDescent="0.2">
      <c r="A65" s="11">
        <v>2000</v>
      </c>
      <c r="B65" s="27" t="s">
        <v>18</v>
      </c>
      <c r="C65" s="75">
        <v>12</v>
      </c>
      <c r="D65" s="76">
        <v>10</v>
      </c>
      <c r="E65" s="6"/>
      <c r="F65" s="4">
        <v>7</v>
      </c>
      <c r="G65" s="52">
        <v>972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7">
        <v>0</v>
      </c>
      <c r="T65" s="58">
        <v>0</v>
      </c>
      <c r="U65" s="59">
        <v>0</v>
      </c>
    </row>
    <row r="66" spans="1:21" ht="15" customHeight="1" x14ac:dyDescent="0.2">
      <c r="A66" s="11">
        <v>2000</v>
      </c>
      <c r="B66" s="27" t="s">
        <v>18</v>
      </c>
      <c r="C66" s="75">
        <v>12</v>
      </c>
      <c r="D66" s="76">
        <v>11</v>
      </c>
      <c r="E66" s="6"/>
      <c r="F66" s="4">
        <v>16</v>
      </c>
      <c r="G66" s="52">
        <v>1187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7">
        <v>0</v>
      </c>
      <c r="T66" s="58">
        <v>0</v>
      </c>
      <c r="U66" s="59">
        <v>0</v>
      </c>
    </row>
    <row r="67" spans="1:21" ht="15" customHeight="1" x14ac:dyDescent="0.2">
      <c r="A67" s="11">
        <v>2000</v>
      </c>
      <c r="B67" s="27" t="s">
        <v>18</v>
      </c>
      <c r="C67" s="75">
        <v>12</v>
      </c>
      <c r="D67" s="76">
        <v>12</v>
      </c>
      <c r="E67" s="6"/>
      <c r="F67" s="4">
        <v>16</v>
      </c>
      <c r="G67" s="52">
        <v>1619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7">
        <v>0</v>
      </c>
      <c r="T67" s="58">
        <v>0</v>
      </c>
      <c r="U67" s="59">
        <v>0</v>
      </c>
    </row>
    <row r="68" spans="1:21" ht="18" customHeight="1" x14ac:dyDescent="0.2">
      <c r="A68" s="11">
        <v>2001</v>
      </c>
      <c r="B68" s="27" t="s">
        <v>18</v>
      </c>
      <c r="C68" s="75">
        <v>13</v>
      </c>
      <c r="D68" s="76">
        <v>1</v>
      </c>
      <c r="E68" s="6"/>
      <c r="F68" s="4">
        <v>11</v>
      </c>
      <c r="G68" s="52">
        <v>1450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7">
        <v>0</v>
      </c>
      <c r="T68" s="58">
        <v>0</v>
      </c>
      <c r="U68" s="59">
        <v>0</v>
      </c>
    </row>
    <row r="69" spans="1:21" ht="15" customHeight="1" x14ac:dyDescent="0.2">
      <c r="A69" s="11">
        <v>2001</v>
      </c>
      <c r="B69" s="27" t="s">
        <v>18</v>
      </c>
      <c r="C69" s="75">
        <v>13</v>
      </c>
      <c r="D69" s="76">
        <v>2</v>
      </c>
      <c r="E69" s="6"/>
      <c r="F69" s="4">
        <v>10</v>
      </c>
      <c r="G69" s="52">
        <v>327040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7">
        <v>0</v>
      </c>
      <c r="T69" s="58">
        <v>0</v>
      </c>
      <c r="U69" s="59">
        <v>0</v>
      </c>
    </row>
    <row r="70" spans="1:21" ht="15" customHeight="1" x14ac:dyDescent="0.2">
      <c r="A70" s="11">
        <v>2001</v>
      </c>
      <c r="B70" s="27" t="s">
        <v>18</v>
      </c>
      <c r="C70" s="75">
        <v>13</v>
      </c>
      <c r="D70" s="76">
        <v>3</v>
      </c>
      <c r="E70" s="6"/>
      <c r="F70" s="4">
        <v>12</v>
      </c>
      <c r="G70" s="52">
        <v>1429</v>
      </c>
      <c r="H70" s="56">
        <v>2</v>
      </c>
      <c r="I70" s="56">
        <v>170</v>
      </c>
      <c r="J70" s="56">
        <v>0</v>
      </c>
      <c r="K70" s="56">
        <v>0</v>
      </c>
      <c r="L70" s="56">
        <v>3</v>
      </c>
      <c r="M70" s="56">
        <v>240</v>
      </c>
      <c r="N70" s="56">
        <v>6</v>
      </c>
      <c r="O70" s="56">
        <v>859</v>
      </c>
      <c r="P70" s="56">
        <v>1</v>
      </c>
      <c r="Q70" s="56">
        <v>160</v>
      </c>
      <c r="R70" s="56">
        <v>0</v>
      </c>
      <c r="S70" s="57">
        <v>0</v>
      </c>
      <c r="T70" s="58">
        <v>0</v>
      </c>
      <c r="U70" s="59">
        <v>0</v>
      </c>
    </row>
    <row r="71" spans="1:21" ht="15" customHeight="1" x14ac:dyDescent="0.2">
      <c r="A71" s="11">
        <v>2001</v>
      </c>
      <c r="B71" s="27" t="s">
        <v>18</v>
      </c>
      <c r="C71" s="75">
        <v>13</v>
      </c>
      <c r="D71" s="76">
        <v>4</v>
      </c>
      <c r="E71" s="6"/>
      <c r="F71" s="4">
        <v>12</v>
      </c>
      <c r="G71" s="52">
        <v>1121</v>
      </c>
      <c r="H71" s="56">
        <v>1</v>
      </c>
      <c r="I71" s="56">
        <v>90</v>
      </c>
      <c r="J71" s="56">
        <v>0</v>
      </c>
      <c r="K71" s="56">
        <v>0</v>
      </c>
      <c r="L71" s="56">
        <v>5</v>
      </c>
      <c r="M71" s="56">
        <v>671</v>
      </c>
      <c r="N71" s="56">
        <v>4</v>
      </c>
      <c r="O71" s="56">
        <v>280</v>
      </c>
      <c r="P71" s="56">
        <v>2</v>
      </c>
      <c r="Q71" s="56">
        <v>80</v>
      </c>
      <c r="R71" s="56">
        <v>0</v>
      </c>
      <c r="S71" s="57">
        <v>0</v>
      </c>
      <c r="T71" s="58">
        <v>0</v>
      </c>
      <c r="U71" s="59">
        <v>0</v>
      </c>
    </row>
    <row r="72" spans="1:21" ht="15" customHeight="1" x14ac:dyDescent="0.2">
      <c r="A72" s="11">
        <v>2001</v>
      </c>
      <c r="B72" s="27" t="s">
        <v>18</v>
      </c>
      <c r="C72" s="75">
        <v>13</v>
      </c>
      <c r="D72" s="76">
        <v>5</v>
      </c>
      <c r="E72" s="6"/>
      <c r="F72" s="4">
        <v>10</v>
      </c>
      <c r="G72" s="52">
        <v>1312</v>
      </c>
      <c r="H72" s="56">
        <v>0</v>
      </c>
      <c r="I72" s="56">
        <v>0</v>
      </c>
      <c r="J72" s="56">
        <v>0</v>
      </c>
      <c r="K72" s="56">
        <v>0</v>
      </c>
      <c r="L72" s="56">
        <v>6</v>
      </c>
      <c r="M72" s="56">
        <v>1002</v>
      </c>
      <c r="N72" s="56">
        <v>1</v>
      </c>
      <c r="O72" s="56">
        <v>80</v>
      </c>
      <c r="P72" s="56">
        <v>3</v>
      </c>
      <c r="Q72" s="56">
        <v>230</v>
      </c>
      <c r="R72" s="56">
        <v>0</v>
      </c>
      <c r="S72" s="57">
        <v>0</v>
      </c>
      <c r="T72" s="58">
        <v>0</v>
      </c>
      <c r="U72" s="59">
        <v>0</v>
      </c>
    </row>
    <row r="73" spans="1:21" ht="15" customHeight="1" x14ac:dyDescent="0.2">
      <c r="A73" s="11">
        <v>2001</v>
      </c>
      <c r="B73" s="27" t="s">
        <v>18</v>
      </c>
      <c r="C73" s="75">
        <v>13</v>
      </c>
      <c r="D73" s="76">
        <v>6</v>
      </c>
      <c r="E73" s="6"/>
      <c r="F73" s="4">
        <v>10</v>
      </c>
      <c r="G73" s="52">
        <v>2760</v>
      </c>
      <c r="H73" s="56">
        <v>1</v>
      </c>
      <c r="I73" s="56">
        <v>950</v>
      </c>
      <c r="J73" s="56">
        <v>0</v>
      </c>
      <c r="K73" s="56">
        <v>0</v>
      </c>
      <c r="L73" s="56">
        <v>5</v>
      </c>
      <c r="M73" s="56">
        <v>440</v>
      </c>
      <c r="N73" s="56">
        <v>4</v>
      </c>
      <c r="O73" s="56">
        <v>1370</v>
      </c>
      <c r="P73" s="56">
        <v>0</v>
      </c>
      <c r="Q73" s="56">
        <v>0</v>
      </c>
      <c r="R73" s="56">
        <v>0</v>
      </c>
      <c r="S73" s="57">
        <v>0</v>
      </c>
      <c r="T73" s="58">
        <v>0</v>
      </c>
      <c r="U73" s="59">
        <v>0</v>
      </c>
    </row>
    <row r="74" spans="1:21" ht="15" customHeight="1" x14ac:dyDescent="0.2">
      <c r="A74" s="11">
        <v>2001</v>
      </c>
      <c r="B74" s="27" t="s">
        <v>18</v>
      </c>
      <c r="C74" s="75">
        <v>13</v>
      </c>
      <c r="D74" s="76">
        <v>7</v>
      </c>
      <c r="E74" s="6"/>
      <c r="F74" s="4">
        <v>12</v>
      </c>
      <c r="G74" s="52">
        <v>14355</v>
      </c>
      <c r="H74" s="56">
        <v>1</v>
      </c>
      <c r="I74" s="56">
        <v>18</v>
      </c>
      <c r="J74" s="56">
        <v>0</v>
      </c>
      <c r="K74" s="56">
        <v>0</v>
      </c>
      <c r="L74" s="56">
        <v>6</v>
      </c>
      <c r="M74" s="56">
        <v>1092</v>
      </c>
      <c r="N74" s="56">
        <v>3</v>
      </c>
      <c r="O74" s="56">
        <v>495</v>
      </c>
      <c r="P74" s="56">
        <v>2</v>
      </c>
      <c r="Q74" s="56">
        <v>12750</v>
      </c>
      <c r="R74" s="56">
        <v>0</v>
      </c>
      <c r="S74" s="57">
        <v>0</v>
      </c>
      <c r="T74" s="58">
        <v>0</v>
      </c>
      <c r="U74" s="59">
        <v>0</v>
      </c>
    </row>
    <row r="75" spans="1:21" ht="15" customHeight="1" x14ac:dyDescent="0.2">
      <c r="A75" s="11">
        <v>2001</v>
      </c>
      <c r="B75" s="27" t="s">
        <v>18</v>
      </c>
      <c r="C75" s="75">
        <v>13</v>
      </c>
      <c r="D75" s="76">
        <v>8</v>
      </c>
      <c r="E75" s="6"/>
      <c r="F75" s="4">
        <v>12</v>
      </c>
      <c r="G75" s="52">
        <v>1784</v>
      </c>
      <c r="H75" s="56">
        <v>1</v>
      </c>
      <c r="I75" s="56">
        <v>220</v>
      </c>
      <c r="J75" s="56">
        <v>0</v>
      </c>
      <c r="K75" s="56">
        <v>0</v>
      </c>
      <c r="L75" s="56">
        <v>5</v>
      </c>
      <c r="M75" s="56">
        <v>1262</v>
      </c>
      <c r="N75" s="56">
        <v>3</v>
      </c>
      <c r="O75" s="56">
        <v>187</v>
      </c>
      <c r="P75" s="56">
        <v>3</v>
      </c>
      <c r="Q75" s="56">
        <v>115</v>
      </c>
      <c r="R75" s="56">
        <v>0</v>
      </c>
      <c r="S75" s="57">
        <v>0</v>
      </c>
      <c r="T75" s="58">
        <v>0</v>
      </c>
      <c r="U75" s="59">
        <v>0</v>
      </c>
    </row>
    <row r="76" spans="1:21" ht="15" customHeight="1" x14ac:dyDescent="0.2">
      <c r="A76" s="11">
        <v>2001</v>
      </c>
      <c r="B76" s="27" t="s">
        <v>18</v>
      </c>
      <c r="C76" s="75">
        <v>13</v>
      </c>
      <c r="D76" s="76">
        <v>9</v>
      </c>
      <c r="E76" s="6"/>
      <c r="F76" s="4">
        <v>12</v>
      </c>
      <c r="G76" s="52">
        <v>4125</v>
      </c>
      <c r="H76" s="56">
        <v>2</v>
      </c>
      <c r="I76" s="56">
        <v>110</v>
      </c>
      <c r="J76" s="56">
        <v>0</v>
      </c>
      <c r="K76" s="56">
        <v>0</v>
      </c>
      <c r="L76" s="56">
        <v>6</v>
      </c>
      <c r="M76" s="56">
        <v>1155</v>
      </c>
      <c r="N76" s="56">
        <v>3</v>
      </c>
      <c r="O76" s="56">
        <v>2800</v>
      </c>
      <c r="P76" s="56">
        <v>1</v>
      </c>
      <c r="Q76" s="56">
        <v>60</v>
      </c>
      <c r="R76" s="56">
        <v>0</v>
      </c>
      <c r="S76" s="57">
        <v>0</v>
      </c>
      <c r="T76" s="58">
        <v>0</v>
      </c>
      <c r="U76" s="59">
        <v>0</v>
      </c>
    </row>
    <row r="77" spans="1:21" ht="15" customHeight="1" x14ac:dyDescent="0.2">
      <c r="A77" s="11">
        <v>2001</v>
      </c>
      <c r="B77" s="27" t="s">
        <v>18</v>
      </c>
      <c r="C77" s="75">
        <v>13</v>
      </c>
      <c r="D77" s="76">
        <v>10</v>
      </c>
      <c r="E77" s="6"/>
      <c r="F77" s="4">
        <v>16</v>
      </c>
      <c r="G77" s="52">
        <v>8942</v>
      </c>
      <c r="H77" s="56">
        <v>2</v>
      </c>
      <c r="I77" s="56">
        <v>456</v>
      </c>
      <c r="J77" s="56">
        <v>1</v>
      </c>
      <c r="K77" s="56">
        <v>120</v>
      </c>
      <c r="L77" s="56">
        <v>6</v>
      </c>
      <c r="M77" s="56">
        <v>736</v>
      </c>
      <c r="N77" s="56">
        <v>5</v>
      </c>
      <c r="O77" s="56">
        <v>230</v>
      </c>
      <c r="P77" s="56">
        <v>2</v>
      </c>
      <c r="Q77" s="56">
        <v>7400</v>
      </c>
      <c r="R77" s="56">
        <v>0</v>
      </c>
      <c r="S77" s="57">
        <v>0</v>
      </c>
      <c r="T77" s="58">
        <v>0</v>
      </c>
      <c r="U77" s="59">
        <v>0</v>
      </c>
    </row>
    <row r="78" spans="1:21" ht="15" customHeight="1" x14ac:dyDescent="0.2">
      <c r="A78" s="11">
        <v>2001</v>
      </c>
      <c r="B78" s="27" t="s">
        <v>18</v>
      </c>
      <c r="C78" s="75">
        <v>13</v>
      </c>
      <c r="D78" s="76">
        <v>11</v>
      </c>
      <c r="E78" s="6"/>
      <c r="F78" s="4">
        <v>15</v>
      </c>
      <c r="G78" s="52">
        <v>1541</v>
      </c>
      <c r="H78" s="56">
        <v>2</v>
      </c>
      <c r="I78" s="56">
        <v>230</v>
      </c>
      <c r="J78" s="56">
        <v>0</v>
      </c>
      <c r="K78" s="56">
        <v>0</v>
      </c>
      <c r="L78" s="56">
        <v>7</v>
      </c>
      <c r="M78" s="56">
        <v>297</v>
      </c>
      <c r="N78" s="56">
        <v>5</v>
      </c>
      <c r="O78" s="56">
        <v>314</v>
      </c>
      <c r="P78" s="56">
        <v>1</v>
      </c>
      <c r="Q78" s="56">
        <v>700</v>
      </c>
      <c r="R78" s="56">
        <v>0</v>
      </c>
      <c r="S78" s="57">
        <v>0</v>
      </c>
      <c r="T78" s="58">
        <v>0</v>
      </c>
      <c r="U78" s="59">
        <v>0</v>
      </c>
    </row>
    <row r="79" spans="1:21" ht="15" customHeight="1" x14ac:dyDescent="0.2">
      <c r="A79" s="11">
        <v>2001</v>
      </c>
      <c r="B79" s="27" t="s">
        <v>18</v>
      </c>
      <c r="C79" s="75">
        <v>13</v>
      </c>
      <c r="D79" s="76">
        <v>12</v>
      </c>
      <c r="E79" s="6"/>
      <c r="F79" s="4">
        <v>11</v>
      </c>
      <c r="G79" s="52">
        <v>6823</v>
      </c>
      <c r="H79" s="56">
        <v>3</v>
      </c>
      <c r="I79" s="56">
        <v>205</v>
      </c>
      <c r="J79" s="56">
        <v>0</v>
      </c>
      <c r="K79" s="56">
        <v>0</v>
      </c>
      <c r="L79" s="56">
        <v>4</v>
      </c>
      <c r="M79" s="56">
        <v>588</v>
      </c>
      <c r="N79" s="56">
        <v>2</v>
      </c>
      <c r="O79" s="56">
        <v>30</v>
      </c>
      <c r="P79" s="56">
        <v>2</v>
      </c>
      <c r="Q79" s="56">
        <v>6000</v>
      </c>
      <c r="R79" s="56">
        <v>0</v>
      </c>
      <c r="S79" s="57">
        <v>0</v>
      </c>
      <c r="T79" s="58">
        <v>0</v>
      </c>
      <c r="U79" s="59">
        <v>0</v>
      </c>
    </row>
    <row r="80" spans="1:21" ht="18" customHeight="1" x14ac:dyDescent="0.2">
      <c r="A80" s="11">
        <v>2002</v>
      </c>
      <c r="B80" s="27" t="s">
        <v>18</v>
      </c>
      <c r="C80" s="75">
        <v>14</v>
      </c>
      <c r="D80" s="76">
        <v>1</v>
      </c>
      <c r="E80" s="6"/>
      <c r="F80" s="4">
        <v>9</v>
      </c>
      <c r="G80" s="52">
        <v>2026</v>
      </c>
      <c r="H80" s="56">
        <v>1</v>
      </c>
      <c r="I80" s="56">
        <v>50</v>
      </c>
      <c r="J80" s="56">
        <v>0</v>
      </c>
      <c r="K80" s="56">
        <v>0</v>
      </c>
      <c r="L80" s="56">
        <v>3</v>
      </c>
      <c r="M80" s="56">
        <v>375</v>
      </c>
      <c r="N80" s="56">
        <v>5</v>
      </c>
      <c r="O80" s="56">
        <v>1601</v>
      </c>
      <c r="P80" s="56">
        <v>0</v>
      </c>
      <c r="Q80" s="56">
        <v>0</v>
      </c>
      <c r="R80" s="56">
        <v>0</v>
      </c>
      <c r="S80" s="57">
        <v>0</v>
      </c>
      <c r="T80" s="58">
        <v>0</v>
      </c>
      <c r="U80" s="59">
        <v>0</v>
      </c>
    </row>
    <row r="81" spans="1:21" ht="15" customHeight="1" x14ac:dyDescent="0.2">
      <c r="A81" s="11">
        <v>2002</v>
      </c>
      <c r="B81" s="27" t="s">
        <v>18</v>
      </c>
      <c r="C81" s="75">
        <v>14</v>
      </c>
      <c r="D81" s="76">
        <v>2</v>
      </c>
      <c r="E81" s="6"/>
      <c r="F81" s="4">
        <v>8</v>
      </c>
      <c r="G81" s="52">
        <v>1004</v>
      </c>
      <c r="H81" s="56">
        <v>0</v>
      </c>
      <c r="I81" s="56">
        <v>0</v>
      </c>
      <c r="J81" s="56">
        <v>0</v>
      </c>
      <c r="K81" s="56">
        <v>0</v>
      </c>
      <c r="L81" s="56">
        <v>3</v>
      </c>
      <c r="M81" s="56">
        <v>519</v>
      </c>
      <c r="N81" s="56">
        <v>5</v>
      </c>
      <c r="O81" s="56">
        <v>485</v>
      </c>
      <c r="P81" s="56">
        <v>0</v>
      </c>
      <c r="Q81" s="56">
        <v>0</v>
      </c>
      <c r="R81" s="56">
        <v>0</v>
      </c>
      <c r="S81" s="57">
        <v>0</v>
      </c>
      <c r="T81" s="58">
        <v>0</v>
      </c>
      <c r="U81" s="59">
        <v>0</v>
      </c>
    </row>
    <row r="82" spans="1:21" ht="15" customHeight="1" x14ac:dyDescent="0.2">
      <c r="A82" s="11">
        <v>2002</v>
      </c>
      <c r="B82" s="27" t="s">
        <v>18</v>
      </c>
      <c r="C82" s="75">
        <v>14</v>
      </c>
      <c r="D82" s="76">
        <v>3</v>
      </c>
      <c r="E82" s="6"/>
      <c r="F82" s="4">
        <v>8</v>
      </c>
      <c r="G82" s="52">
        <v>624</v>
      </c>
      <c r="H82" s="56">
        <v>2</v>
      </c>
      <c r="I82" s="56">
        <v>110</v>
      </c>
      <c r="J82" s="56">
        <v>1</v>
      </c>
      <c r="K82" s="56">
        <v>60</v>
      </c>
      <c r="L82" s="56">
        <v>2</v>
      </c>
      <c r="M82" s="56">
        <v>340</v>
      </c>
      <c r="N82" s="56">
        <v>2</v>
      </c>
      <c r="O82" s="56">
        <v>80</v>
      </c>
      <c r="P82" s="56">
        <v>1</v>
      </c>
      <c r="Q82" s="56">
        <v>34</v>
      </c>
      <c r="R82" s="56">
        <v>0</v>
      </c>
      <c r="S82" s="57">
        <v>0</v>
      </c>
      <c r="T82" s="58">
        <v>0</v>
      </c>
      <c r="U82" s="59">
        <v>0</v>
      </c>
    </row>
    <row r="83" spans="1:21" ht="15" customHeight="1" x14ac:dyDescent="0.2">
      <c r="A83" s="11">
        <v>2002</v>
      </c>
      <c r="B83" s="27" t="s">
        <v>18</v>
      </c>
      <c r="C83" s="75">
        <v>14</v>
      </c>
      <c r="D83" s="76">
        <v>4</v>
      </c>
      <c r="E83" s="6"/>
      <c r="F83" s="4">
        <v>9</v>
      </c>
      <c r="G83" s="52">
        <v>1006</v>
      </c>
      <c r="H83" s="56">
        <v>1</v>
      </c>
      <c r="I83" s="56">
        <v>20</v>
      </c>
      <c r="J83" s="56">
        <v>0</v>
      </c>
      <c r="K83" s="56">
        <v>0</v>
      </c>
      <c r="L83" s="56">
        <v>1</v>
      </c>
      <c r="M83" s="56">
        <v>40</v>
      </c>
      <c r="N83" s="56">
        <v>7</v>
      </c>
      <c r="O83" s="56">
        <v>946</v>
      </c>
      <c r="P83" s="56">
        <v>0</v>
      </c>
      <c r="Q83" s="56">
        <v>0</v>
      </c>
      <c r="R83" s="56">
        <v>0</v>
      </c>
      <c r="S83" s="57">
        <v>0</v>
      </c>
      <c r="T83" s="58">
        <v>0</v>
      </c>
      <c r="U83" s="59">
        <v>0</v>
      </c>
    </row>
    <row r="84" spans="1:21" ht="15" customHeight="1" x14ac:dyDescent="0.2">
      <c r="A84" s="11">
        <v>2002</v>
      </c>
      <c r="B84" s="27" t="s">
        <v>18</v>
      </c>
      <c r="C84" s="75">
        <v>14</v>
      </c>
      <c r="D84" s="76">
        <v>5</v>
      </c>
      <c r="E84" s="6"/>
      <c r="F84" s="4">
        <v>12</v>
      </c>
      <c r="G84" s="52">
        <v>2467</v>
      </c>
      <c r="H84" s="56">
        <v>0</v>
      </c>
      <c r="I84" s="56">
        <v>0</v>
      </c>
      <c r="J84" s="56">
        <v>1</v>
      </c>
      <c r="K84" s="56">
        <v>160</v>
      </c>
      <c r="L84" s="56">
        <v>6</v>
      </c>
      <c r="M84" s="56">
        <v>1600</v>
      </c>
      <c r="N84" s="56">
        <v>4</v>
      </c>
      <c r="O84" s="56">
        <v>677</v>
      </c>
      <c r="P84" s="56">
        <v>1</v>
      </c>
      <c r="Q84" s="56">
        <v>30</v>
      </c>
      <c r="R84" s="56">
        <v>0</v>
      </c>
      <c r="S84" s="57">
        <v>0</v>
      </c>
      <c r="T84" s="58">
        <v>0</v>
      </c>
      <c r="U84" s="59">
        <v>0</v>
      </c>
    </row>
    <row r="85" spans="1:21" ht="15" customHeight="1" x14ac:dyDescent="0.2">
      <c r="A85" s="11">
        <v>2002</v>
      </c>
      <c r="B85" s="27" t="s">
        <v>18</v>
      </c>
      <c r="C85" s="75">
        <v>14</v>
      </c>
      <c r="D85" s="76">
        <v>6</v>
      </c>
      <c r="E85" s="6"/>
      <c r="F85" s="4">
        <v>18</v>
      </c>
      <c r="G85" s="52">
        <v>2293</v>
      </c>
      <c r="H85" s="56">
        <v>2</v>
      </c>
      <c r="I85" s="56">
        <v>150</v>
      </c>
      <c r="J85" s="56">
        <v>0</v>
      </c>
      <c r="K85" s="56">
        <v>0</v>
      </c>
      <c r="L85" s="56">
        <v>10</v>
      </c>
      <c r="M85" s="56">
        <v>1206</v>
      </c>
      <c r="N85" s="56">
        <v>6</v>
      </c>
      <c r="O85" s="56">
        <v>937</v>
      </c>
      <c r="P85" s="56">
        <v>0</v>
      </c>
      <c r="Q85" s="56">
        <v>0</v>
      </c>
      <c r="R85" s="56">
        <v>0</v>
      </c>
      <c r="S85" s="57">
        <v>0</v>
      </c>
      <c r="T85" s="58">
        <v>0</v>
      </c>
      <c r="U85" s="59">
        <v>0</v>
      </c>
    </row>
    <row r="86" spans="1:21" ht="15" customHeight="1" x14ac:dyDescent="0.2">
      <c r="A86" s="11">
        <v>2002</v>
      </c>
      <c r="B86" s="27" t="s">
        <v>18</v>
      </c>
      <c r="C86" s="75">
        <v>14</v>
      </c>
      <c r="D86" s="76">
        <v>7</v>
      </c>
      <c r="E86" s="6"/>
      <c r="F86" s="4">
        <v>10</v>
      </c>
      <c r="G86" s="52">
        <v>623</v>
      </c>
      <c r="H86" s="56">
        <v>1</v>
      </c>
      <c r="I86" s="56">
        <v>80</v>
      </c>
      <c r="J86" s="56">
        <v>0</v>
      </c>
      <c r="K86" s="56">
        <v>0</v>
      </c>
      <c r="L86" s="56">
        <v>7</v>
      </c>
      <c r="M86" s="56">
        <v>488</v>
      </c>
      <c r="N86" s="56">
        <v>0</v>
      </c>
      <c r="O86" s="56">
        <v>0</v>
      </c>
      <c r="P86" s="56">
        <v>2</v>
      </c>
      <c r="Q86" s="56">
        <v>55</v>
      </c>
      <c r="R86" s="56">
        <v>0</v>
      </c>
      <c r="S86" s="57">
        <v>0</v>
      </c>
      <c r="T86" s="58">
        <v>0</v>
      </c>
      <c r="U86" s="59">
        <v>0</v>
      </c>
    </row>
    <row r="87" spans="1:21" ht="15" customHeight="1" x14ac:dyDescent="0.2">
      <c r="A87" s="11">
        <v>2002</v>
      </c>
      <c r="B87" s="27" t="s">
        <v>18</v>
      </c>
      <c r="C87" s="75">
        <v>14</v>
      </c>
      <c r="D87" s="76">
        <v>8</v>
      </c>
      <c r="E87" s="6"/>
      <c r="F87" s="4">
        <v>10</v>
      </c>
      <c r="G87" s="52">
        <v>459</v>
      </c>
      <c r="H87" s="56">
        <v>0</v>
      </c>
      <c r="I87" s="56">
        <v>0</v>
      </c>
      <c r="J87" s="56">
        <v>0</v>
      </c>
      <c r="K87" s="56">
        <v>0</v>
      </c>
      <c r="L87" s="56">
        <v>4</v>
      </c>
      <c r="M87" s="56">
        <v>105</v>
      </c>
      <c r="N87" s="56">
        <v>4</v>
      </c>
      <c r="O87" s="56">
        <v>279</v>
      </c>
      <c r="P87" s="56">
        <v>2</v>
      </c>
      <c r="Q87" s="56">
        <v>75</v>
      </c>
      <c r="R87" s="56">
        <v>0</v>
      </c>
      <c r="S87" s="57">
        <v>0</v>
      </c>
      <c r="T87" s="58">
        <v>0</v>
      </c>
      <c r="U87" s="59">
        <v>0</v>
      </c>
    </row>
    <row r="88" spans="1:21" ht="15" customHeight="1" x14ac:dyDescent="0.2">
      <c r="A88" s="11">
        <v>2002</v>
      </c>
      <c r="B88" s="27" t="s">
        <v>18</v>
      </c>
      <c r="C88" s="75">
        <v>14</v>
      </c>
      <c r="D88" s="76">
        <v>9</v>
      </c>
      <c r="E88" s="6"/>
      <c r="F88" s="4">
        <v>9</v>
      </c>
      <c r="G88" s="52">
        <v>657</v>
      </c>
      <c r="H88" s="56">
        <v>0</v>
      </c>
      <c r="I88" s="56">
        <v>0</v>
      </c>
      <c r="J88" s="56">
        <v>0</v>
      </c>
      <c r="K88" s="56">
        <v>0</v>
      </c>
      <c r="L88" s="56">
        <v>3</v>
      </c>
      <c r="M88" s="56">
        <v>172</v>
      </c>
      <c r="N88" s="56">
        <v>4</v>
      </c>
      <c r="O88" s="56">
        <v>335</v>
      </c>
      <c r="P88" s="56">
        <v>2</v>
      </c>
      <c r="Q88" s="56">
        <v>150</v>
      </c>
      <c r="R88" s="56">
        <v>0</v>
      </c>
      <c r="S88" s="57">
        <v>0</v>
      </c>
      <c r="T88" s="58">
        <v>0</v>
      </c>
      <c r="U88" s="59">
        <v>0</v>
      </c>
    </row>
    <row r="89" spans="1:21" ht="15" customHeight="1" x14ac:dyDescent="0.2">
      <c r="A89" s="11">
        <v>2002</v>
      </c>
      <c r="B89" s="27" t="s">
        <v>18</v>
      </c>
      <c r="C89" s="75">
        <v>14</v>
      </c>
      <c r="D89" s="76">
        <v>10</v>
      </c>
      <c r="E89" s="6"/>
      <c r="F89" s="4">
        <v>12</v>
      </c>
      <c r="G89" s="52">
        <v>787</v>
      </c>
      <c r="H89" s="56">
        <v>1</v>
      </c>
      <c r="I89" s="56">
        <v>13</v>
      </c>
      <c r="J89" s="56">
        <v>0</v>
      </c>
      <c r="K89" s="56">
        <v>0</v>
      </c>
      <c r="L89" s="56">
        <v>8</v>
      </c>
      <c r="M89" s="56">
        <v>384</v>
      </c>
      <c r="N89" s="56">
        <v>2</v>
      </c>
      <c r="O89" s="56">
        <v>190</v>
      </c>
      <c r="P89" s="56">
        <v>1</v>
      </c>
      <c r="Q89" s="56">
        <v>200</v>
      </c>
      <c r="R89" s="56">
        <v>0</v>
      </c>
      <c r="S89" s="57">
        <v>0</v>
      </c>
      <c r="T89" s="58">
        <v>0</v>
      </c>
      <c r="U89" s="59">
        <v>0</v>
      </c>
    </row>
    <row r="90" spans="1:21" ht="15" customHeight="1" x14ac:dyDescent="0.2">
      <c r="A90" s="11">
        <v>2002</v>
      </c>
      <c r="B90" s="27" t="s">
        <v>18</v>
      </c>
      <c r="C90" s="75">
        <v>14</v>
      </c>
      <c r="D90" s="76">
        <v>11</v>
      </c>
      <c r="E90" s="6"/>
      <c r="F90" s="4">
        <v>10</v>
      </c>
      <c r="G90" s="52">
        <v>1550</v>
      </c>
      <c r="H90" s="56">
        <v>0</v>
      </c>
      <c r="I90" s="56">
        <v>0</v>
      </c>
      <c r="J90" s="56">
        <v>0</v>
      </c>
      <c r="K90" s="56">
        <v>0</v>
      </c>
      <c r="L90" s="56">
        <v>5</v>
      </c>
      <c r="M90" s="56">
        <v>1410</v>
      </c>
      <c r="N90" s="56">
        <v>5</v>
      </c>
      <c r="O90" s="56">
        <v>140</v>
      </c>
      <c r="P90" s="56">
        <v>0</v>
      </c>
      <c r="Q90" s="56">
        <v>0</v>
      </c>
      <c r="R90" s="56">
        <v>0</v>
      </c>
      <c r="S90" s="57">
        <v>0</v>
      </c>
      <c r="T90" s="58">
        <v>0</v>
      </c>
      <c r="U90" s="59">
        <v>0</v>
      </c>
    </row>
    <row r="91" spans="1:21" ht="15" customHeight="1" x14ac:dyDescent="0.2">
      <c r="A91" s="11">
        <v>2002</v>
      </c>
      <c r="B91" s="27" t="s">
        <v>18</v>
      </c>
      <c r="C91" s="75">
        <v>14</v>
      </c>
      <c r="D91" s="76">
        <v>12</v>
      </c>
      <c r="E91" s="6"/>
      <c r="F91" s="4">
        <v>7</v>
      </c>
      <c r="G91" s="52">
        <v>640</v>
      </c>
      <c r="H91" s="56">
        <v>0</v>
      </c>
      <c r="I91" s="56">
        <v>0</v>
      </c>
      <c r="J91" s="56">
        <v>0</v>
      </c>
      <c r="K91" s="56">
        <v>0</v>
      </c>
      <c r="L91" s="56">
        <v>3</v>
      </c>
      <c r="M91" s="56">
        <v>290</v>
      </c>
      <c r="N91" s="56">
        <v>2</v>
      </c>
      <c r="O91" s="56">
        <v>40</v>
      </c>
      <c r="P91" s="56">
        <v>2</v>
      </c>
      <c r="Q91" s="56">
        <v>310</v>
      </c>
      <c r="R91" s="56">
        <v>0</v>
      </c>
      <c r="S91" s="57">
        <v>0</v>
      </c>
      <c r="T91" s="58">
        <v>0</v>
      </c>
      <c r="U91" s="59">
        <v>0</v>
      </c>
    </row>
    <row r="92" spans="1:21" ht="18" customHeight="1" x14ac:dyDescent="0.2">
      <c r="A92" s="11">
        <v>2003</v>
      </c>
      <c r="B92" s="27" t="s">
        <v>18</v>
      </c>
      <c r="C92" s="75">
        <v>15</v>
      </c>
      <c r="D92" s="76">
        <v>1</v>
      </c>
      <c r="E92" s="6"/>
      <c r="F92" s="4">
        <v>10</v>
      </c>
      <c r="G92" s="52">
        <v>650</v>
      </c>
      <c r="H92" s="56">
        <v>1</v>
      </c>
      <c r="I92" s="56">
        <v>120</v>
      </c>
      <c r="J92" s="56">
        <v>0</v>
      </c>
      <c r="K92" s="56">
        <v>0</v>
      </c>
      <c r="L92" s="56">
        <v>4</v>
      </c>
      <c r="M92" s="56">
        <v>240</v>
      </c>
      <c r="N92" s="56">
        <v>5</v>
      </c>
      <c r="O92" s="56">
        <v>290</v>
      </c>
      <c r="P92" s="56">
        <v>0</v>
      </c>
      <c r="Q92" s="56">
        <v>0</v>
      </c>
      <c r="R92" s="56">
        <v>0</v>
      </c>
      <c r="S92" s="57">
        <v>0</v>
      </c>
      <c r="T92" s="58">
        <v>0</v>
      </c>
      <c r="U92" s="59">
        <v>0</v>
      </c>
    </row>
    <row r="93" spans="1:21" ht="15" customHeight="1" x14ac:dyDescent="0.2">
      <c r="A93" s="11">
        <v>2003</v>
      </c>
      <c r="B93" s="27" t="s">
        <v>18</v>
      </c>
      <c r="C93" s="75">
        <v>15</v>
      </c>
      <c r="D93" s="76">
        <v>2</v>
      </c>
      <c r="E93" s="6"/>
      <c r="F93" s="4">
        <v>5</v>
      </c>
      <c r="G93" s="52">
        <v>2499</v>
      </c>
      <c r="H93" s="56">
        <v>1</v>
      </c>
      <c r="I93" s="56">
        <v>2262</v>
      </c>
      <c r="J93" s="56">
        <v>0</v>
      </c>
      <c r="K93" s="56">
        <v>0</v>
      </c>
      <c r="L93" s="56">
        <v>0</v>
      </c>
      <c r="M93" s="56">
        <v>0</v>
      </c>
      <c r="N93" s="56">
        <v>4</v>
      </c>
      <c r="O93" s="56">
        <v>237</v>
      </c>
      <c r="P93" s="56">
        <v>0</v>
      </c>
      <c r="Q93" s="56">
        <v>0</v>
      </c>
      <c r="R93" s="56">
        <v>0</v>
      </c>
      <c r="S93" s="57">
        <v>0</v>
      </c>
      <c r="T93" s="58">
        <v>0</v>
      </c>
      <c r="U93" s="59">
        <v>0</v>
      </c>
    </row>
    <row r="94" spans="1:21" ht="15" customHeight="1" x14ac:dyDescent="0.2">
      <c r="A94" s="11">
        <v>2003</v>
      </c>
      <c r="B94" s="27" t="s">
        <v>18</v>
      </c>
      <c r="C94" s="75">
        <v>15</v>
      </c>
      <c r="D94" s="76">
        <v>3</v>
      </c>
      <c r="E94" s="6"/>
      <c r="F94" s="4">
        <v>7</v>
      </c>
      <c r="G94" s="52">
        <v>840</v>
      </c>
      <c r="H94" s="56">
        <v>1</v>
      </c>
      <c r="I94" s="56">
        <v>60</v>
      </c>
      <c r="J94" s="56">
        <v>0</v>
      </c>
      <c r="K94" s="56">
        <v>0</v>
      </c>
      <c r="L94" s="56">
        <v>4</v>
      </c>
      <c r="M94" s="56">
        <v>340</v>
      </c>
      <c r="N94" s="56">
        <v>1</v>
      </c>
      <c r="O94" s="56">
        <v>40</v>
      </c>
      <c r="P94" s="56">
        <v>1</v>
      </c>
      <c r="Q94" s="56">
        <v>400</v>
      </c>
      <c r="R94" s="56">
        <v>0</v>
      </c>
      <c r="S94" s="57">
        <v>0</v>
      </c>
      <c r="T94" s="58">
        <v>0</v>
      </c>
      <c r="U94" s="59">
        <v>0</v>
      </c>
    </row>
    <row r="95" spans="1:21" ht="15" customHeight="1" x14ac:dyDescent="0.2">
      <c r="A95" s="11">
        <v>2003</v>
      </c>
      <c r="B95" s="27" t="s">
        <v>18</v>
      </c>
      <c r="C95" s="75">
        <v>15</v>
      </c>
      <c r="D95" s="76">
        <v>4</v>
      </c>
      <c r="E95" s="6"/>
      <c r="F95" s="4">
        <v>12</v>
      </c>
      <c r="G95" s="52">
        <v>1625</v>
      </c>
      <c r="H95" s="56">
        <v>1</v>
      </c>
      <c r="I95" s="56">
        <v>30</v>
      </c>
      <c r="J95" s="56">
        <v>0</v>
      </c>
      <c r="K95" s="56">
        <v>0</v>
      </c>
      <c r="L95" s="56">
        <v>5</v>
      </c>
      <c r="M95" s="56">
        <v>745</v>
      </c>
      <c r="N95" s="56">
        <v>5</v>
      </c>
      <c r="O95" s="56">
        <v>830</v>
      </c>
      <c r="P95" s="56">
        <v>1</v>
      </c>
      <c r="Q95" s="56">
        <v>20</v>
      </c>
      <c r="R95" s="56">
        <v>0</v>
      </c>
      <c r="S95" s="57">
        <v>0</v>
      </c>
      <c r="T95" s="58">
        <v>0</v>
      </c>
      <c r="U95" s="59">
        <v>0</v>
      </c>
    </row>
    <row r="96" spans="1:21" ht="15" customHeight="1" x14ac:dyDescent="0.2">
      <c r="A96" s="11">
        <v>2003</v>
      </c>
      <c r="B96" s="27" t="s">
        <v>18</v>
      </c>
      <c r="C96" s="75">
        <v>15</v>
      </c>
      <c r="D96" s="76">
        <v>5</v>
      </c>
      <c r="E96" s="6"/>
      <c r="F96" s="4">
        <v>10</v>
      </c>
      <c r="G96" s="52">
        <v>4957</v>
      </c>
      <c r="H96" s="56">
        <v>1</v>
      </c>
      <c r="I96" s="56">
        <v>350</v>
      </c>
      <c r="J96" s="56">
        <v>0</v>
      </c>
      <c r="K96" s="56">
        <v>0</v>
      </c>
      <c r="L96" s="56">
        <v>5</v>
      </c>
      <c r="M96" s="56">
        <v>700</v>
      </c>
      <c r="N96" s="56">
        <v>2</v>
      </c>
      <c r="O96" s="56">
        <v>270</v>
      </c>
      <c r="P96" s="56">
        <v>2</v>
      </c>
      <c r="Q96" s="56">
        <v>3637</v>
      </c>
      <c r="R96" s="56">
        <v>0</v>
      </c>
      <c r="S96" s="57">
        <v>0</v>
      </c>
      <c r="T96" s="58">
        <v>0</v>
      </c>
      <c r="U96" s="59">
        <v>0</v>
      </c>
    </row>
    <row r="97" spans="1:21" ht="15" customHeight="1" x14ac:dyDescent="0.2">
      <c r="A97" s="11">
        <v>2003</v>
      </c>
      <c r="B97" s="27" t="s">
        <v>18</v>
      </c>
      <c r="C97" s="75">
        <v>15</v>
      </c>
      <c r="D97" s="76">
        <v>6</v>
      </c>
      <c r="E97" s="6"/>
      <c r="F97" s="4">
        <v>9</v>
      </c>
      <c r="G97" s="52">
        <v>6532</v>
      </c>
      <c r="H97" s="56">
        <v>3</v>
      </c>
      <c r="I97" s="56">
        <v>1200</v>
      </c>
      <c r="J97" s="56">
        <v>1</v>
      </c>
      <c r="K97" s="56">
        <v>430</v>
      </c>
      <c r="L97" s="56">
        <v>4</v>
      </c>
      <c r="M97" s="56">
        <v>1510</v>
      </c>
      <c r="N97" s="56">
        <v>0</v>
      </c>
      <c r="O97" s="56">
        <v>0</v>
      </c>
      <c r="P97" s="56">
        <v>1</v>
      </c>
      <c r="Q97" s="56">
        <v>3392</v>
      </c>
      <c r="R97" s="56">
        <v>0</v>
      </c>
      <c r="S97" s="57">
        <v>0</v>
      </c>
      <c r="T97" s="58">
        <v>0</v>
      </c>
      <c r="U97" s="59">
        <v>0</v>
      </c>
    </row>
    <row r="98" spans="1:21" ht="15" customHeight="1" x14ac:dyDescent="0.2">
      <c r="A98" s="11">
        <v>2003</v>
      </c>
      <c r="B98" s="27" t="s">
        <v>18</v>
      </c>
      <c r="C98" s="75">
        <v>15</v>
      </c>
      <c r="D98" s="76">
        <v>7</v>
      </c>
      <c r="E98" s="6"/>
      <c r="F98" s="4">
        <v>11</v>
      </c>
      <c r="G98" s="52">
        <v>14866</v>
      </c>
      <c r="H98" s="56">
        <v>0</v>
      </c>
      <c r="I98" s="56">
        <v>0</v>
      </c>
      <c r="J98" s="56">
        <v>1</v>
      </c>
      <c r="K98" s="56">
        <v>12900</v>
      </c>
      <c r="L98" s="56">
        <v>6</v>
      </c>
      <c r="M98" s="56">
        <v>1200</v>
      </c>
      <c r="N98" s="56">
        <v>4</v>
      </c>
      <c r="O98" s="56">
        <v>766</v>
      </c>
      <c r="P98" s="56">
        <v>0</v>
      </c>
      <c r="Q98" s="56">
        <v>0</v>
      </c>
      <c r="R98" s="56">
        <v>0</v>
      </c>
      <c r="S98" s="57">
        <v>0</v>
      </c>
      <c r="T98" s="58">
        <v>0</v>
      </c>
      <c r="U98" s="59">
        <v>0</v>
      </c>
    </row>
    <row r="99" spans="1:21" ht="15" customHeight="1" x14ac:dyDescent="0.2">
      <c r="A99" s="11">
        <v>2003</v>
      </c>
      <c r="B99" s="27" t="s">
        <v>18</v>
      </c>
      <c r="C99" s="75">
        <v>15</v>
      </c>
      <c r="D99" s="76">
        <v>8</v>
      </c>
      <c r="E99" s="6"/>
      <c r="F99" s="4">
        <v>4</v>
      </c>
      <c r="G99" s="52">
        <v>3610</v>
      </c>
      <c r="H99" s="56">
        <v>0</v>
      </c>
      <c r="I99" s="56">
        <v>0</v>
      </c>
      <c r="J99" s="56">
        <v>0</v>
      </c>
      <c r="K99" s="56">
        <v>0</v>
      </c>
      <c r="L99" s="56">
        <v>2</v>
      </c>
      <c r="M99" s="56">
        <v>130</v>
      </c>
      <c r="N99" s="56">
        <v>1</v>
      </c>
      <c r="O99" s="56">
        <v>80</v>
      </c>
      <c r="P99" s="56">
        <v>1</v>
      </c>
      <c r="Q99" s="56">
        <v>3400</v>
      </c>
      <c r="R99" s="56">
        <v>0</v>
      </c>
      <c r="S99" s="57">
        <v>0</v>
      </c>
      <c r="T99" s="58">
        <v>0</v>
      </c>
      <c r="U99" s="59">
        <v>0</v>
      </c>
    </row>
    <row r="100" spans="1:21" ht="15" customHeight="1" x14ac:dyDescent="0.2">
      <c r="A100" s="11">
        <v>2003</v>
      </c>
      <c r="B100" s="27" t="s">
        <v>18</v>
      </c>
      <c r="C100" s="75">
        <v>15</v>
      </c>
      <c r="D100" s="76">
        <v>9</v>
      </c>
      <c r="E100" s="6"/>
      <c r="F100" s="4">
        <v>11</v>
      </c>
      <c r="G100" s="52">
        <v>5190</v>
      </c>
      <c r="H100" s="56">
        <v>1</v>
      </c>
      <c r="I100" s="56">
        <v>200</v>
      </c>
      <c r="J100" s="56">
        <v>0</v>
      </c>
      <c r="K100" s="56">
        <v>0</v>
      </c>
      <c r="L100" s="56">
        <v>4</v>
      </c>
      <c r="M100" s="56">
        <v>570</v>
      </c>
      <c r="N100" s="56">
        <v>5</v>
      </c>
      <c r="O100" s="56">
        <v>4370</v>
      </c>
      <c r="P100" s="56">
        <v>1</v>
      </c>
      <c r="Q100" s="56">
        <v>50</v>
      </c>
      <c r="R100" s="56">
        <v>0</v>
      </c>
      <c r="S100" s="57">
        <v>0</v>
      </c>
      <c r="T100" s="58">
        <v>0</v>
      </c>
      <c r="U100" s="59">
        <v>0</v>
      </c>
    </row>
    <row r="101" spans="1:21" ht="15" customHeight="1" x14ac:dyDescent="0.2">
      <c r="A101" s="11">
        <v>2003</v>
      </c>
      <c r="B101" s="27" t="s">
        <v>18</v>
      </c>
      <c r="C101" s="75">
        <v>15</v>
      </c>
      <c r="D101" s="76">
        <v>10</v>
      </c>
      <c r="E101" s="6"/>
      <c r="F101" s="4">
        <v>11</v>
      </c>
      <c r="G101" s="52">
        <v>3559</v>
      </c>
      <c r="H101" s="56">
        <v>2</v>
      </c>
      <c r="I101" s="56">
        <v>120</v>
      </c>
      <c r="J101" s="56">
        <v>0</v>
      </c>
      <c r="K101" s="56">
        <v>0</v>
      </c>
      <c r="L101" s="56">
        <v>3</v>
      </c>
      <c r="M101" s="56">
        <v>870</v>
      </c>
      <c r="N101" s="56">
        <v>4</v>
      </c>
      <c r="O101" s="56">
        <v>529</v>
      </c>
      <c r="P101" s="56">
        <v>2</v>
      </c>
      <c r="Q101" s="56">
        <v>2040</v>
      </c>
      <c r="R101" s="56">
        <v>0</v>
      </c>
      <c r="S101" s="57">
        <v>0</v>
      </c>
      <c r="T101" s="58">
        <v>0</v>
      </c>
      <c r="U101" s="59">
        <v>0</v>
      </c>
    </row>
    <row r="102" spans="1:21" ht="15" customHeight="1" x14ac:dyDescent="0.2">
      <c r="A102" s="11">
        <v>2003</v>
      </c>
      <c r="B102" s="27" t="s">
        <v>18</v>
      </c>
      <c r="C102" s="75">
        <v>15</v>
      </c>
      <c r="D102" s="76">
        <v>11</v>
      </c>
      <c r="E102" s="6"/>
      <c r="F102" s="4">
        <v>8</v>
      </c>
      <c r="G102" s="52">
        <v>586</v>
      </c>
      <c r="H102" s="56">
        <v>0</v>
      </c>
      <c r="I102" s="56">
        <v>0</v>
      </c>
      <c r="J102" s="56">
        <v>0</v>
      </c>
      <c r="K102" s="56">
        <v>0</v>
      </c>
      <c r="L102" s="56">
        <v>3</v>
      </c>
      <c r="M102" s="56">
        <v>100</v>
      </c>
      <c r="N102" s="56">
        <v>3</v>
      </c>
      <c r="O102" s="56">
        <v>176</v>
      </c>
      <c r="P102" s="56">
        <v>2</v>
      </c>
      <c r="Q102" s="56">
        <v>310</v>
      </c>
      <c r="R102" s="56">
        <v>0</v>
      </c>
      <c r="S102" s="57">
        <v>0</v>
      </c>
      <c r="T102" s="58">
        <v>0</v>
      </c>
      <c r="U102" s="59">
        <v>0</v>
      </c>
    </row>
    <row r="103" spans="1:21" ht="15" customHeight="1" x14ac:dyDescent="0.2">
      <c r="A103" s="11">
        <v>2003</v>
      </c>
      <c r="B103" s="27" t="s">
        <v>18</v>
      </c>
      <c r="C103" s="75">
        <v>15</v>
      </c>
      <c r="D103" s="76">
        <v>12</v>
      </c>
      <c r="E103" s="6"/>
      <c r="F103" s="4">
        <v>10</v>
      </c>
      <c r="G103" s="52">
        <v>1217</v>
      </c>
      <c r="H103" s="56">
        <v>0</v>
      </c>
      <c r="I103" s="56">
        <v>0</v>
      </c>
      <c r="J103" s="56">
        <v>0</v>
      </c>
      <c r="K103" s="56">
        <v>0</v>
      </c>
      <c r="L103" s="56">
        <v>3</v>
      </c>
      <c r="M103" s="56">
        <v>362</v>
      </c>
      <c r="N103" s="56">
        <v>3</v>
      </c>
      <c r="O103" s="56">
        <v>110</v>
      </c>
      <c r="P103" s="56">
        <v>2</v>
      </c>
      <c r="Q103" s="56">
        <v>520</v>
      </c>
      <c r="R103" s="56">
        <v>1</v>
      </c>
      <c r="S103" s="57">
        <v>25</v>
      </c>
      <c r="T103" s="58">
        <v>1</v>
      </c>
      <c r="U103" s="59">
        <v>200</v>
      </c>
    </row>
    <row r="104" spans="1:21" ht="18" customHeight="1" x14ac:dyDescent="0.2">
      <c r="A104" s="11">
        <v>2004</v>
      </c>
      <c r="B104" s="27" t="s">
        <v>18</v>
      </c>
      <c r="C104" s="75">
        <v>16</v>
      </c>
      <c r="D104" s="76">
        <v>1</v>
      </c>
      <c r="E104" s="6"/>
      <c r="F104" s="4">
        <v>10</v>
      </c>
      <c r="G104" s="52">
        <v>1149</v>
      </c>
      <c r="H104" s="56">
        <v>1</v>
      </c>
      <c r="I104" s="56">
        <v>100</v>
      </c>
      <c r="J104" s="56">
        <v>0</v>
      </c>
      <c r="K104" s="56">
        <v>0</v>
      </c>
      <c r="L104" s="56">
        <v>3</v>
      </c>
      <c r="M104" s="56">
        <v>810</v>
      </c>
      <c r="N104" s="56">
        <v>4</v>
      </c>
      <c r="O104" s="56">
        <v>84</v>
      </c>
      <c r="P104" s="56">
        <v>0</v>
      </c>
      <c r="Q104" s="56">
        <v>0</v>
      </c>
      <c r="R104" s="56">
        <v>2</v>
      </c>
      <c r="S104" s="57">
        <v>155</v>
      </c>
      <c r="T104" s="58">
        <v>0</v>
      </c>
      <c r="U104" s="59">
        <v>0</v>
      </c>
    </row>
    <row r="105" spans="1:21" ht="15" customHeight="1" x14ac:dyDescent="0.2">
      <c r="A105" s="11">
        <v>2004</v>
      </c>
      <c r="B105" s="27" t="s">
        <v>18</v>
      </c>
      <c r="C105" s="75">
        <v>16</v>
      </c>
      <c r="D105" s="76">
        <v>2</v>
      </c>
      <c r="E105" s="6"/>
      <c r="F105" s="4">
        <v>12</v>
      </c>
      <c r="G105" s="52">
        <v>1508</v>
      </c>
      <c r="H105" s="56">
        <v>1</v>
      </c>
      <c r="I105" s="56">
        <v>100</v>
      </c>
      <c r="J105" s="56">
        <v>1</v>
      </c>
      <c r="K105" s="56">
        <v>100</v>
      </c>
      <c r="L105" s="56">
        <v>8</v>
      </c>
      <c r="M105" s="56">
        <v>1238</v>
      </c>
      <c r="N105" s="56">
        <v>2</v>
      </c>
      <c r="O105" s="56">
        <v>70</v>
      </c>
      <c r="P105" s="56">
        <v>0</v>
      </c>
      <c r="Q105" s="56">
        <v>0</v>
      </c>
      <c r="R105" s="56">
        <v>0</v>
      </c>
      <c r="S105" s="57">
        <v>0</v>
      </c>
      <c r="T105" s="58">
        <v>0</v>
      </c>
      <c r="U105" s="59">
        <v>0</v>
      </c>
    </row>
    <row r="106" spans="1:21" ht="15" customHeight="1" x14ac:dyDescent="0.2">
      <c r="A106" s="11">
        <v>2004</v>
      </c>
      <c r="B106" s="27" t="s">
        <v>18</v>
      </c>
      <c r="C106" s="75">
        <v>16</v>
      </c>
      <c r="D106" s="76">
        <v>3</v>
      </c>
      <c r="E106" s="6"/>
      <c r="F106" s="4">
        <v>9</v>
      </c>
      <c r="G106" s="52">
        <v>920</v>
      </c>
      <c r="H106" s="56">
        <v>2</v>
      </c>
      <c r="I106" s="56">
        <v>330</v>
      </c>
      <c r="J106" s="56">
        <v>0</v>
      </c>
      <c r="K106" s="56">
        <v>0</v>
      </c>
      <c r="L106" s="56">
        <v>4</v>
      </c>
      <c r="M106" s="56">
        <v>402</v>
      </c>
      <c r="N106" s="56">
        <v>2</v>
      </c>
      <c r="O106" s="56">
        <v>88</v>
      </c>
      <c r="P106" s="56">
        <v>1</v>
      </c>
      <c r="Q106" s="56">
        <v>100</v>
      </c>
      <c r="R106" s="56">
        <v>0</v>
      </c>
      <c r="S106" s="57">
        <v>0</v>
      </c>
      <c r="T106" s="58">
        <v>0</v>
      </c>
      <c r="U106" s="59">
        <v>0</v>
      </c>
    </row>
    <row r="107" spans="1:21" ht="15" customHeight="1" x14ac:dyDescent="0.2">
      <c r="A107" s="11">
        <v>2004</v>
      </c>
      <c r="B107" s="27" t="s">
        <v>18</v>
      </c>
      <c r="C107" s="75">
        <v>16</v>
      </c>
      <c r="D107" s="76">
        <v>4</v>
      </c>
      <c r="E107" s="6"/>
      <c r="F107" s="4">
        <v>6</v>
      </c>
      <c r="G107" s="52">
        <v>1532</v>
      </c>
      <c r="H107" s="56">
        <v>0</v>
      </c>
      <c r="I107" s="56">
        <v>0</v>
      </c>
      <c r="J107" s="56">
        <v>0</v>
      </c>
      <c r="K107" s="56">
        <v>0</v>
      </c>
      <c r="L107" s="56">
        <v>2</v>
      </c>
      <c r="M107" s="56">
        <v>476</v>
      </c>
      <c r="N107" s="56">
        <v>2</v>
      </c>
      <c r="O107" s="56">
        <v>886</v>
      </c>
      <c r="P107" s="56">
        <v>1</v>
      </c>
      <c r="Q107" s="56">
        <v>80</v>
      </c>
      <c r="R107" s="56">
        <v>1</v>
      </c>
      <c r="S107" s="57">
        <v>90</v>
      </c>
      <c r="T107" s="58">
        <v>0</v>
      </c>
      <c r="U107" s="59">
        <v>0</v>
      </c>
    </row>
    <row r="108" spans="1:21" ht="15" customHeight="1" x14ac:dyDescent="0.2">
      <c r="A108" s="11">
        <v>2004</v>
      </c>
      <c r="B108" s="27" t="s">
        <v>18</v>
      </c>
      <c r="C108" s="75">
        <v>16</v>
      </c>
      <c r="D108" s="76">
        <v>5</v>
      </c>
      <c r="E108" s="6"/>
      <c r="F108" s="4">
        <v>9</v>
      </c>
      <c r="G108" s="52">
        <v>835</v>
      </c>
      <c r="H108" s="56">
        <v>0</v>
      </c>
      <c r="I108" s="56">
        <v>0</v>
      </c>
      <c r="J108" s="56">
        <v>0</v>
      </c>
      <c r="K108" s="56">
        <v>0</v>
      </c>
      <c r="L108" s="56">
        <v>5</v>
      </c>
      <c r="M108" s="56">
        <v>610</v>
      </c>
      <c r="N108" s="56">
        <v>2</v>
      </c>
      <c r="O108" s="56">
        <v>170</v>
      </c>
      <c r="P108" s="56">
        <v>1</v>
      </c>
      <c r="Q108" s="56">
        <v>30</v>
      </c>
      <c r="R108" s="56">
        <v>1</v>
      </c>
      <c r="S108" s="57">
        <v>25</v>
      </c>
      <c r="T108" s="58">
        <v>0</v>
      </c>
      <c r="U108" s="59">
        <v>0</v>
      </c>
    </row>
    <row r="109" spans="1:21" ht="15" customHeight="1" x14ac:dyDescent="0.2">
      <c r="A109" s="11">
        <v>2004</v>
      </c>
      <c r="B109" s="27" t="s">
        <v>18</v>
      </c>
      <c r="C109" s="75">
        <v>16</v>
      </c>
      <c r="D109" s="76">
        <v>6</v>
      </c>
      <c r="E109" s="6"/>
      <c r="F109" s="4">
        <v>5</v>
      </c>
      <c r="G109" s="52">
        <v>746</v>
      </c>
      <c r="H109" s="56">
        <v>0</v>
      </c>
      <c r="I109" s="56">
        <v>0</v>
      </c>
      <c r="J109" s="56">
        <v>0</v>
      </c>
      <c r="K109" s="56">
        <v>0</v>
      </c>
      <c r="L109" s="56">
        <v>3</v>
      </c>
      <c r="M109" s="56">
        <v>719</v>
      </c>
      <c r="N109" s="56">
        <v>1</v>
      </c>
      <c r="O109" s="56">
        <v>10</v>
      </c>
      <c r="P109" s="56">
        <v>0</v>
      </c>
      <c r="Q109" s="56">
        <v>0</v>
      </c>
      <c r="R109" s="56">
        <v>1</v>
      </c>
      <c r="S109" s="57">
        <v>17</v>
      </c>
      <c r="T109" s="58">
        <v>0</v>
      </c>
      <c r="U109" s="59">
        <v>0</v>
      </c>
    </row>
    <row r="110" spans="1:21" ht="15" customHeight="1" x14ac:dyDescent="0.2">
      <c r="A110" s="11">
        <v>2004</v>
      </c>
      <c r="B110" s="27" t="s">
        <v>18</v>
      </c>
      <c r="C110" s="75">
        <v>16</v>
      </c>
      <c r="D110" s="76">
        <v>7</v>
      </c>
      <c r="E110" s="6"/>
      <c r="F110" s="4">
        <v>11</v>
      </c>
      <c r="G110" s="52">
        <v>3979</v>
      </c>
      <c r="H110" s="56">
        <v>1</v>
      </c>
      <c r="I110" s="56">
        <v>100</v>
      </c>
      <c r="J110" s="56">
        <v>0</v>
      </c>
      <c r="K110" s="56">
        <v>0</v>
      </c>
      <c r="L110" s="56">
        <v>7</v>
      </c>
      <c r="M110" s="56">
        <v>650</v>
      </c>
      <c r="N110" s="56">
        <v>3</v>
      </c>
      <c r="O110" s="56">
        <v>3229</v>
      </c>
      <c r="P110" s="56">
        <v>0</v>
      </c>
      <c r="Q110" s="56">
        <v>0</v>
      </c>
      <c r="R110" s="56">
        <v>0</v>
      </c>
      <c r="S110" s="57">
        <v>0</v>
      </c>
      <c r="T110" s="58">
        <v>0</v>
      </c>
      <c r="U110" s="59">
        <v>0</v>
      </c>
    </row>
    <row r="111" spans="1:21" ht="15" customHeight="1" x14ac:dyDescent="0.2">
      <c r="A111" s="11">
        <v>2004</v>
      </c>
      <c r="B111" s="27" t="s">
        <v>18</v>
      </c>
      <c r="C111" s="75">
        <v>16</v>
      </c>
      <c r="D111" s="76">
        <v>8</v>
      </c>
      <c r="E111" s="6"/>
      <c r="F111" s="4">
        <v>4</v>
      </c>
      <c r="G111" s="52">
        <v>370</v>
      </c>
      <c r="H111" s="56">
        <v>0</v>
      </c>
      <c r="I111" s="56">
        <v>0</v>
      </c>
      <c r="J111" s="56">
        <v>0</v>
      </c>
      <c r="K111" s="56">
        <v>0</v>
      </c>
      <c r="L111" s="56">
        <v>2</v>
      </c>
      <c r="M111" s="56">
        <v>290</v>
      </c>
      <c r="N111" s="56">
        <v>1</v>
      </c>
      <c r="O111" s="56">
        <v>30</v>
      </c>
      <c r="P111" s="56">
        <v>1</v>
      </c>
      <c r="Q111" s="56">
        <v>50</v>
      </c>
      <c r="R111" s="56">
        <v>0</v>
      </c>
      <c r="S111" s="57">
        <v>0</v>
      </c>
      <c r="T111" s="58">
        <v>0</v>
      </c>
      <c r="U111" s="59">
        <v>0</v>
      </c>
    </row>
    <row r="112" spans="1:21" ht="15" customHeight="1" x14ac:dyDescent="0.2">
      <c r="A112" s="11">
        <v>2004</v>
      </c>
      <c r="B112" s="27" t="s">
        <v>18</v>
      </c>
      <c r="C112" s="75">
        <v>16</v>
      </c>
      <c r="D112" s="76">
        <v>9</v>
      </c>
      <c r="E112" s="6"/>
      <c r="F112" s="4">
        <v>10</v>
      </c>
      <c r="G112" s="52">
        <v>2398</v>
      </c>
      <c r="H112" s="56">
        <v>2</v>
      </c>
      <c r="I112" s="56">
        <v>1070</v>
      </c>
      <c r="J112" s="56">
        <v>0</v>
      </c>
      <c r="K112" s="56">
        <v>0</v>
      </c>
      <c r="L112" s="56">
        <v>4</v>
      </c>
      <c r="M112" s="56">
        <v>1060</v>
      </c>
      <c r="N112" s="56">
        <v>1</v>
      </c>
      <c r="O112" s="56">
        <v>38</v>
      </c>
      <c r="P112" s="56">
        <v>3</v>
      </c>
      <c r="Q112" s="56">
        <v>230</v>
      </c>
      <c r="R112" s="56">
        <v>0</v>
      </c>
      <c r="S112" s="57">
        <v>0</v>
      </c>
      <c r="T112" s="58">
        <v>0</v>
      </c>
      <c r="U112" s="59">
        <v>0</v>
      </c>
    </row>
    <row r="113" spans="1:21" ht="15" customHeight="1" x14ac:dyDescent="0.2">
      <c r="A113" s="11">
        <v>2004</v>
      </c>
      <c r="B113" s="27" t="s">
        <v>18</v>
      </c>
      <c r="C113" s="75">
        <v>16</v>
      </c>
      <c r="D113" s="76">
        <v>10</v>
      </c>
      <c r="E113" s="6"/>
      <c r="F113" s="4">
        <v>7</v>
      </c>
      <c r="G113" s="52">
        <v>590</v>
      </c>
      <c r="H113" s="56">
        <v>0</v>
      </c>
      <c r="I113" s="56">
        <v>0</v>
      </c>
      <c r="J113" s="56">
        <v>0</v>
      </c>
      <c r="K113" s="56">
        <v>0</v>
      </c>
      <c r="L113" s="56">
        <v>5</v>
      </c>
      <c r="M113" s="56">
        <v>521</v>
      </c>
      <c r="N113" s="56">
        <v>2</v>
      </c>
      <c r="O113" s="56">
        <v>69</v>
      </c>
      <c r="P113" s="56">
        <v>0</v>
      </c>
      <c r="Q113" s="56">
        <v>0</v>
      </c>
      <c r="R113" s="56">
        <v>0</v>
      </c>
      <c r="S113" s="57">
        <v>0</v>
      </c>
      <c r="T113" s="58">
        <v>0</v>
      </c>
      <c r="U113" s="59">
        <v>0</v>
      </c>
    </row>
    <row r="114" spans="1:21" ht="15" customHeight="1" x14ac:dyDescent="0.2">
      <c r="A114" s="11">
        <v>2004</v>
      </c>
      <c r="B114" s="27" t="s">
        <v>18</v>
      </c>
      <c r="C114" s="75">
        <v>16</v>
      </c>
      <c r="D114" s="76">
        <v>11</v>
      </c>
      <c r="E114" s="6"/>
      <c r="F114" s="4">
        <v>7</v>
      </c>
      <c r="G114" s="52">
        <v>1189</v>
      </c>
      <c r="H114" s="56">
        <v>0</v>
      </c>
      <c r="I114" s="56">
        <v>0</v>
      </c>
      <c r="J114" s="56">
        <v>0</v>
      </c>
      <c r="K114" s="56">
        <v>0</v>
      </c>
      <c r="L114" s="56">
        <v>4</v>
      </c>
      <c r="M114" s="56">
        <v>1009</v>
      </c>
      <c r="N114" s="56">
        <v>2</v>
      </c>
      <c r="O114" s="56">
        <v>160</v>
      </c>
      <c r="P114" s="56">
        <v>0</v>
      </c>
      <c r="Q114" s="56">
        <v>0</v>
      </c>
      <c r="R114" s="56">
        <v>1</v>
      </c>
      <c r="S114" s="57">
        <v>20</v>
      </c>
      <c r="T114" s="58">
        <v>0</v>
      </c>
      <c r="U114" s="59">
        <v>0</v>
      </c>
    </row>
    <row r="115" spans="1:21" ht="15" customHeight="1" x14ac:dyDescent="0.2">
      <c r="A115" s="11">
        <v>2004</v>
      </c>
      <c r="B115" s="27" t="s">
        <v>18</v>
      </c>
      <c r="C115" s="75">
        <v>16</v>
      </c>
      <c r="D115" s="76">
        <v>12</v>
      </c>
      <c r="E115" s="6"/>
      <c r="F115" s="4">
        <v>9</v>
      </c>
      <c r="G115" s="52">
        <v>843</v>
      </c>
      <c r="H115" s="56">
        <v>3</v>
      </c>
      <c r="I115" s="56">
        <v>468</v>
      </c>
      <c r="J115" s="56">
        <v>0</v>
      </c>
      <c r="K115" s="56">
        <v>0</v>
      </c>
      <c r="L115" s="56">
        <v>3</v>
      </c>
      <c r="M115" s="56">
        <v>140</v>
      </c>
      <c r="N115" s="56">
        <v>2</v>
      </c>
      <c r="O115" s="56">
        <v>150</v>
      </c>
      <c r="P115" s="56">
        <v>1</v>
      </c>
      <c r="Q115" s="56">
        <v>85</v>
      </c>
      <c r="R115" s="56">
        <v>0</v>
      </c>
      <c r="S115" s="57">
        <v>0</v>
      </c>
      <c r="T115" s="58">
        <v>0</v>
      </c>
      <c r="U115" s="59">
        <v>0</v>
      </c>
    </row>
    <row r="116" spans="1:21" ht="18" customHeight="1" x14ac:dyDescent="0.2">
      <c r="A116" s="11">
        <v>2005</v>
      </c>
      <c r="B116" s="27" t="s">
        <v>18</v>
      </c>
      <c r="C116" s="75">
        <v>17</v>
      </c>
      <c r="D116" s="76">
        <v>1</v>
      </c>
      <c r="E116" s="6"/>
      <c r="F116" s="4">
        <v>6</v>
      </c>
      <c r="G116" s="52">
        <v>4004</v>
      </c>
      <c r="H116" s="56">
        <v>0</v>
      </c>
      <c r="I116" s="56">
        <v>0</v>
      </c>
      <c r="J116" s="56">
        <v>0</v>
      </c>
      <c r="K116" s="56">
        <v>0</v>
      </c>
      <c r="L116" s="56">
        <v>4</v>
      </c>
      <c r="M116" s="56">
        <v>465</v>
      </c>
      <c r="N116" s="56">
        <v>1</v>
      </c>
      <c r="O116" s="56">
        <v>3494</v>
      </c>
      <c r="P116" s="56">
        <v>1</v>
      </c>
      <c r="Q116" s="56">
        <v>45</v>
      </c>
      <c r="R116" s="56">
        <v>0</v>
      </c>
      <c r="S116" s="57">
        <v>0</v>
      </c>
      <c r="T116" s="58">
        <v>0</v>
      </c>
      <c r="U116" s="59">
        <v>0</v>
      </c>
    </row>
    <row r="117" spans="1:21" ht="15" customHeight="1" x14ac:dyDescent="0.2">
      <c r="A117" s="11">
        <v>2005</v>
      </c>
      <c r="B117" s="27" t="s">
        <v>18</v>
      </c>
      <c r="C117" s="75">
        <v>17</v>
      </c>
      <c r="D117" s="76">
        <v>2</v>
      </c>
      <c r="E117" s="6"/>
      <c r="F117" s="4">
        <v>6</v>
      </c>
      <c r="G117" s="52">
        <v>6109</v>
      </c>
      <c r="H117" s="56">
        <v>0</v>
      </c>
      <c r="I117" s="56">
        <v>0</v>
      </c>
      <c r="J117" s="56">
        <v>0</v>
      </c>
      <c r="K117" s="56">
        <v>0</v>
      </c>
      <c r="L117" s="56">
        <v>1</v>
      </c>
      <c r="M117" s="56">
        <v>15</v>
      </c>
      <c r="N117" s="56">
        <v>5</v>
      </c>
      <c r="O117" s="56">
        <v>6094</v>
      </c>
      <c r="P117" s="56">
        <v>0</v>
      </c>
      <c r="Q117" s="56">
        <v>0</v>
      </c>
      <c r="R117" s="56">
        <v>0</v>
      </c>
      <c r="S117" s="57">
        <v>0</v>
      </c>
      <c r="T117" s="58">
        <v>0</v>
      </c>
      <c r="U117" s="59">
        <v>0</v>
      </c>
    </row>
    <row r="118" spans="1:21" ht="15" customHeight="1" x14ac:dyDescent="0.2">
      <c r="A118" s="11">
        <v>2005</v>
      </c>
      <c r="B118" s="27" t="s">
        <v>18</v>
      </c>
      <c r="C118" s="75">
        <v>17</v>
      </c>
      <c r="D118" s="76">
        <v>3</v>
      </c>
      <c r="E118" s="6"/>
      <c r="F118" s="4">
        <v>4</v>
      </c>
      <c r="G118" s="52">
        <v>203</v>
      </c>
      <c r="H118" s="56">
        <v>0</v>
      </c>
      <c r="I118" s="56">
        <v>0</v>
      </c>
      <c r="J118" s="56">
        <v>0</v>
      </c>
      <c r="K118" s="56">
        <v>0</v>
      </c>
      <c r="L118" s="56">
        <v>3</v>
      </c>
      <c r="M118" s="56">
        <v>187</v>
      </c>
      <c r="N118" s="56">
        <v>1</v>
      </c>
      <c r="O118" s="56">
        <v>16</v>
      </c>
      <c r="P118" s="56">
        <v>0</v>
      </c>
      <c r="Q118" s="56">
        <v>0</v>
      </c>
      <c r="R118" s="56">
        <v>0</v>
      </c>
      <c r="S118" s="57">
        <v>0</v>
      </c>
      <c r="T118" s="58">
        <v>0</v>
      </c>
      <c r="U118" s="59">
        <v>0</v>
      </c>
    </row>
    <row r="119" spans="1:21" ht="15" customHeight="1" x14ac:dyDescent="0.2">
      <c r="A119" s="11">
        <v>2005</v>
      </c>
      <c r="B119" s="27" t="s">
        <v>18</v>
      </c>
      <c r="C119" s="75">
        <v>17</v>
      </c>
      <c r="D119" s="76">
        <v>4</v>
      </c>
      <c r="E119" s="6"/>
      <c r="F119" s="4">
        <v>6</v>
      </c>
      <c r="G119" s="52">
        <v>575</v>
      </c>
      <c r="H119" s="56">
        <v>0</v>
      </c>
      <c r="I119" s="56">
        <v>0</v>
      </c>
      <c r="J119" s="56">
        <v>0</v>
      </c>
      <c r="K119" s="56">
        <v>0</v>
      </c>
      <c r="L119" s="56">
        <v>3</v>
      </c>
      <c r="M119" s="56">
        <v>290</v>
      </c>
      <c r="N119" s="56">
        <v>1</v>
      </c>
      <c r="O119" s="56">
        <v>50</v>
      </c>
      <c r="P119" s="56">
        <v>2</v>
      </c>
      <c r="Q119" s="56">
        <v>235</v>
      </c>
      <c r="R119" s="56">
        <v>0</v>
      </c>
      <c r="S119" s="57">
        <v>0</v>
      </c>
      <c r="T119" s="58">
        <v>0</v>
      </c>
      <c r="U119" s="59">
        <v>0</v>
      </c>
    </row>
    <row r="120" spans="1:21" ht="15" customHeight="1" x14ac:dyDescent="0.2">
      <c r="A120" s="11">
        <v>2005</v>
      </c>
      <c r="B120" s="27" t="s">
        <v>18</v>
      </c>
      <c r="C120" s="75">
        <v>17</v>
      </c>
      <c r="D120" s="76">
        <v>5</v>
      </c>
      <c r="E120" s="6"/>
      <c r="F120" s="4">
        <v>7</v>
      </c>
      <c r="G120" s="52">
        <v>1170</v>
      </c>
      <c r="H120" s="56">
        <v>0</v>
      </c>
      <c r="I120" s="56">
        <v>0</v>
      </c>
      <c r="J120" s="56">
        <v>0</v>
      </c>
      <c r="K120" s="56">
        <v>0</v>
      </c>
      <c r="L120" s="56">
        <v>3</v>
      </c>
      <c r="M120" s="56">
        <v>900</v>
      </c>
      <c r="N120" s="56">
        <v>4</v>
      </c>
      <c r="O120" s="56">
        <v>270</v>
      </c>
      <c r="P120" s="56">
        <v>0</v>
      </c>
      <c r="Q120" s="56">
        <v>0</v>
      </c>
      <c r="R120" s="56">
        <v>0</v>
      </c>
      <c r="S120" s="57">
        <v>0</v>
      </c>
      <c r="T120" s="58">
        <v>0</v>
      </c>
      <c r="U120" s="59">
        <v>0</v>
      </c>
    </row>
    <row r="121" spans="1:21" ht="15" customHeight="1" x14ac:dyDescent="0.2">
      <c r="A121" s="11">
        <v>2005</v>
      </c>
      <c r="B121" s="27" t="s">
        <v>18</v>
      </c>
      <c r="C121" s="75">
        <v>17</v>
      </c>
      <c r="D121" s="76">
        <v>6</v>
      </c>
      <c r="E121" s="6"/>
      <c r="F121" s="4">
        <v>14</v>
      </c>
      <c r="G121" s="52">
        <v>4916</v>
      </c>
      <c r="H121" s="56">
        <v>0</v>
      </c>
      <c r="I121" s="56">
        <v>0</v>
      </c>
      <c r="J121" s="56">
        <v>1</v>
      </c>
      <c r="K121" s="56">
        <v>70</v>
      </c>
      <c r="L121" s="56">
        <v>7</v>
      </c>
      <c r="M121" s="56">
        <v>3092</v>
      </c>
      <c r="N121" s="56">
        <v>2</v>
      </c>
      <c r="O121" s="56">
        <v>1015</v>
      </c>
      <c r="P121" s="56">
        <v>3</v>
      </c>
      <c r="Q121" s="56">
        <v>250</v>
      </c>
      <c r="R121" s="56">
        <v>0</v>
      </c>
      <c r="S121" s="57">
        <v>0</v>
      </c>
      <c r="T121" s="58">
        <v>1</v>
      </c>
      <c r="U121" s="59">
        <v>489</v>
      </c>
    </row>
    <row r="122" spans="1:21" ht="15" customHeight="1" x14ac:dyDescent="0.2">
      <c r="A122" s="11">
        <v>2005</v>
      </c>
      <c r="B122" s="27" t="s">
        <v>18</v>
      </c>
      <c r="C122" s="75">
        <v>17</v>
      </c>
      <c r="D122" s="76">
        <v>7</v>
      </c>
      <c r="E122" s="6"/>
      <c r="F122" s="4">
        <v>6</v>
      </c>
      <c r="G122" s="52">
        <v>1025</v>
      </c>
      <c r="H122" s="56">
        <v>1</v>
      </c>
      <c r="I122" s="56">
        <v>260</v>
      </c>
      <c r="J122" s="56">
        <v>0</v>
      </c>
      <c r="K122" s="56">
        <v>0</v>
      </c>
      <c r="L122" s="56">
        <v>4</v>
      </c>
      <c r="M122" s="56">
        <v>735</v>
      </c>
      <c r="N122" s="56">
        <v>1</v>
      </c>
      <c r="O122" s="56">
        <v>30</v>
      </c>
      <c r="P122" s="56">
        <v>0</v>
      </c>
      <c r="Q122" s="56">
        <v>0</v>
      </c>
      <c r="R122" s="56">
        <v>0</v>
      </c>
      <c r="S122" s="57">
        <v>0</v>
      </c>
      <c r="T122" s="58">
        <v>0</v>
      </c>
      <c r="U122" s="59">
        <v>0</v>
      </c>
    </row>
    <row r="123" spans="1:21" ht="15" customHeight="1" x14ac:dyDescent="0.2">
      <c r="A123" s="11">
        <v>2005</v>
      </c>
      <c r="B123" s="27" t="s">
        <v>18</v>
      </c>
      <c r="C123" s="75">
        <v>17</v>
      </c>
      <c r="D123" s="76">
        <v>8</v>
      </c>
      <c r="E123" s="6"/>
      <c r="F123" s="4">
        <v>12</v>
      </c>
      <c r="G123" s="52">
        <v>3096</v>
      </c>
      <c r="H123" s="56">
        <v>4</v>
      </c>
      <c r="I123" s="56">
        <v>1117</v>
      </c>
      <c r="J123" s="56">
        <v>0</v>
      </c>
      <c r="K123" s="56">
        <v>0</v>
      </c>
      <c r="L123" s="56">
        <v>1</v>
      </c>
      <c r="M123" s="56">
        <v>40</v>
      </c>
      <c r="N123" s="56">
        <v>2</v>
      </c>
      <c r="O123" s="56">
        <v>310</v>
      </c>
      <c r="P123" s="56">
        <v>3</v>
      </c>
      <c r="Q123" s="56">
        <v>1263</v>
      </c>
      <c r="R123" s="56">
        <v>2</v>
      </c>
      <c r="S123" s="57">
        <v>366</v>
      </c>
      <c r="T123" s="58">
        <v>0</v>
      </c>
      <c r="U123" s="59">
        <v>0</v>
      </c>
    </row>
    <row r="124" spans="1:21" ht="15" customHeight="1" x14ac:dyDescent="0.2">
      <c r="A124" s="11">
        <v>2005</v>
      </c>
      <c r="B124" s="27" t="s">
        <v>18</v>
      </c>
      <c r="C124" s="75">
        <v>17</v>
      </c>
      <c r="D124" s="76">
        <v>9</v>
      </c>
      <c r="E124" s="6"/>
      <c r="F124" s="4">
        <v>3</v>
      </c>
      <c r="G124" s="52">
        <v>216</v>
      </c>
      <c r="H124" s="56">
        <v>1</v>
      </c>
      <c r="I124" s="56">
        <v>49</v>
      </c>
      <c r="J124" s="56">
        <v>0</v>
      </c>
      <c r="K124" s="56">
        <v>0</v>
      </c>
      <c r="L124" s="56">
        <v>1</v>
      </c>
      <c r="M124" s="56">
        <v>20</v>
      </c>
      <c r="N124" s="56">
        <v>1</v>
      </c>
      <c r="O124" s="56">
        <v>147</v>
      </c>
      <c r="P124" s="56">
        <v>0</v>
      </c>
      <c r="Q124" s="56">
        <v>0</v>
      </c>
      <c r="R124" s="56">
        <v>0</v>
      </c>
      <c r="S124" s="57">
        <v>0</v>
      </c>
      <c r="T124" s="58">
        <v>0</v>
      </c>
      <c r="U124" s="59">
        <v>0</v>
      </c>
    </row>
    <row r="125" spans="1:21" ht="15" customHeight="1" x14ac:dyDescent="0.2">
      <c r="A125" s="11">
        <v>2005</v>
      </c>
      <c r="B125" s="27" t="s">
        <v>18</v>
      </c>
      <c r="C125" s="75">
        <v>17</v>
      </c>
      <c r="D125" s="76">
        <v>10</v>
      </c>
      <c r="E125" s="6"/>
      <c r="F125" s="4">
        <v>10</v>
      </c>
      <c r="G125" s="52">
        <v>1248</v>
      </c>
      <c r="H125" s="56">
        <v>1</v>
      </c>
      <c r="I125" s="56">
        <v>40</v>
      </c>
      <c r="J125" s="56">
        <v>0</v>
      </c>
      <c r="K125" s="56">
        <v>0</v>
      </c>
      <c r="L125" s="56">
        <v>4</v>
      </c>
      <c r="M125" s="56">
        <v>820</v>
      </c>
      <c r="N125" s="56">
        <v>5</v>
      </c>
      <c r="O125" s="56">
        <v>388</v>
      </c>
      <c r="P125" s="56">
        <v>0</v>
      </c>
      <c r="Q125" s="56">
        <v>0</v>
      </c>
      <c r="R125" s="56">
        <v>0</v>
      </c>
      <c r="S125" s="57">
        <v>0</v>
      </c>
      <c r="T125" s="58">
        <v>0</v>
      </c>
      <c r="U125" s="59">
        <v>0</v>
      </c>
    </row>
    <row r="126" spans="1:21" ht="15" customHeight="1" x14ac:dyDescent="0.2">
      <c r="A126" s="11">
        <v>2005</v>
      </c>
      <c r="B126" s="27" t="s">
        <v>18</v>
      </c>
      <c r="C126" s="75">
        <v>17</v>
      </c>
      <c r="D126" s="76">
        <v>11</v>
      </c>
      <c r="E126" s="6"/>
      <c r="F126" s="4">
        <v>10</v>
      </c>
      <c r="G126" s="52">
        <v>1973</v>
      </c>
      <c r="H126" s="56">
        <v>3</v>
      </c>
      <c r="I126" s="56">
        <v>370</v>
      </c>
      <c r="J126" s="56">
        <v>0</v>
      </c>
      <c r="K126" s="56">
        <v>0</v>
      </c>
      <c r="L126" s="56">
        <v>5</v>
      </c>
      <c r="M126" s="56">
        <v>660</v>
      </c>
      <c r="N126" s="56">
        <v>0</v>
      </c>
      <c r="O126" s="56">
        <v>0</v>
      </c>
      <c r="P126" s="56">
        <v>1</v>
      </c>
      <c r="Q126" s="56">
        <v>913</v>
      </c>
      <c r="R126" s="56">
        <v>1</v>
      </c>
      <c r="S126" s="57">
        <v>30</v>
      </c>
      <c r="T126" s="58">
        <v>0</v>
      </c>
      <c r="U126" s="59">
        <v>0</v>
      </c>
    </row>
    <row r="127" spans="1:21" ht="15" customHeight="1" x14ac:dyDescent="0.2">
      <c r="A127" s="11">
        <v>2005</v>
      </c>
      <c r="B127" s="27" t="s">
        <v>18</v>
      </c>
      <c r="C127" s="75">
        <v>17</v>
      </c>
      <c r="D127" s="76">
        <v>12</v>
      </c>
      <c r="E127" s="6"/>
      <c r="F127" s="4">
        <v>4</v>
      </c>
      <c r="G127" s="52">
        <v>169</v>
      </c>
      <c r="H127" s="56">
        <v>0</v>
      </c>
      <c r="I127" s="56">
        <v>0</v>
      </c>
      <c r="J127" s="56">
        <v>0</v>
      </c>
      <c r="K127" s="56">
        <v>0</v>
      </c>
      <c r="L127" s="56">
        <v>1</v>
      </c>
      <c r="M127" s="56">
        <v>80</v>
      </c>
      <c r="N127" s="56">
        <v>2</v>
      </c>
      <c r="O127" s="56">
        <v>79</v>
      </c>
      <c r="P127" s="56">
        <v>1</v>
      </c>
      <c r="Q127" s="56">
        <v>10</v>
      </c>
      <c r="R127" s="56">
        <v>0</v>
      </c>
      <c r="S127" s="57">
        <v>0</v>
      </c>
      <c r="T127" s="58">
        <v>0</v>
      </c>
      <c r="U127" s="59">
        <v>0</v>
      </c>
    </row>
    <row r="128" spans="1:21" ht="18" customHeight="1" x14ac:dyDescent="0.2">
      <c r="A128" s="11">
        <v>2006</v>
      </c>
      <c r="B128" s="27" t="s">
        <v>18</v>
      </c>
      <c r="C128" s="75">
        <v>18</v>
      </c>
      <c r="D128" s="76">
        <v>1</v>
      </c>
      <c r="E128" s="6"/>
      <c r="F128" s="4">
        <v>5</v>
      </c>
      <c r="G128" s="52">
        <v>35575</v>
      </c>
      <c r="H128" s="56">
        <v>1</v>
      </c>
      <c r="I128" s="56">
        <v>322</v>
      </c>
      <c r="J128" s="56">
        <v>0</v>
      </c>
      <c r="K128" s="56">
        <v>0</v>
      </c>
      <c r="L128" s="56">
        <v>0</v>
      </c>
      <c r="M128" s="56">
        <v>0</v>
      </c>
      <c r="N128" s="56">
        <v>1</v>
      </c>
      <c r="O128" s="56">
        <v>50</v>
      </c>
      <c r="P128" s="56">
        <v>2</v>
      </c>
      <c r="Q128" s="56">
        <v>82</v>
      </c>
      <c r="R128" s="56">
        <v>1</v>
      </c>
      <c r="S128" s="57">
        <v>35121</v>
      </c>
      <c r="T128" s="58">
        <v>0</v>
      </c>
      <c r="U128" s="59">
        <v>0</v>
      </c>
    </row>
    <row r="129" spans="1:21" ht="15" customHeight="1" x14ac:dyDescent="0.2">
      <c r="A129" s="11">
        <v>2006</v>
      </c>
      <c r="B129" s="27" t="s">
        <v>18</v>
      </c>
      <c r="C129" s="75">
        <v>18</v>
      </c>
      <c r="D129" s="76">
        <v>2</v>
      </c>
      <c r="E129" s="6"/>
      <c r="F129" s="4">
        <v>5</v>
      </c>
      <c r="G129" s="52">
        <v>1727</v>
      </c>
      <c r="H129" s="56">
        <v>1</v>
      </c>
      <c r="I129" s="56">
        <v>460</v>
      </c>
      <c r="J129" s="56">
        <v>1</v>
      </c>
      <c r="K129" s="56">
        <v>800</v>
      </c>
      <c r="L129" s="56">
        <v>2</v>
      </c>
      <c r="M129" s="56">
        <v>267</v>
      </c>
      <c r="N129" s="56">
        <v>1</v>
      </c>
      <c r="O129" s="56">
        <v>200</v>
      </c>
      <c r="P129" s="56">
        <v>0</v>
      </c>
      <c r="Q129" s="56">
        <v>0</v>
      </c>
      <c r="R129" s="56">
        <v>0</v>
      </c>
      <c r="S129" s="57">
        <v>0</v>
      </c>
      <c r="T129" s="58">
        <v>0</v>
      </c>
      <c r="U129" s="59">
        <v>0</v>
      </c>
    </row>
    <row r="130" spans="1:21" ht="15" customHeight="1" x14ac:dyDescent="0.2">
      <c r="A130" s="11">
        <v>2006</v>
      </c>
      <c r="B130" s="27" t="s">
        <v>18</v>
      </c>
      <c r="C130" s="75">
        <v>18</v>
      </c>
      <c r="D130" s="76">
        <v>3</v>
      </c>
      <c r="E130" s="6"/>
      <c r="F130" s="4">
        <v>5</v>
      </c>
      <c r="G130" s="52">
        <v>1715</v>
      </c>
      <c r="H130" s="56">
        <v>0</v>
      </c>
      <c r="I130" s="56">
        <v>0</v>
      </c>
      <c r="J130" s="56">
        <v>1</v>
      </c>
      <c r="K130" s="56">
        <v>1000</v>
      </c>
      <c r="L130" s="56">
        <v>2</v>
      </c>
      <c r="M130" s="56">
        <v>65</v>
      </c>
      <c r="N130" s="56">
        <v>1</v>
      </c>
      <c r="O130" s="56">
        <v>50</v>
      </c>
      <c r="P130" s="56">
        <v>1</v>
      </c>
      <c r="Q130" s="56">
        <v>600</v>
      </c>
      <c r="R130" s="56">
        <v>0</v>
      </c>
      <c r="S130" s="57">
        <v>0</v>
      </c>
      <c r="T130" s="58">
        <v>0</v>
      </c>
      <c r="U130" s="59">
        <v>0</v>
      </c>
    </row>
    <row r="131" spans="1:21" ht="15" customHeight="1" x14ac:dyDescent="0.2">
      <c r="A131" s="11">
        <v>2006</v>
      </c>
      <c r="B131" s="27" t="s">
        <v>18</v>
      </c>
      <c r="C131" s="75">
        <v>18</v>
      </c>
      <c r="D131" s="76">
        <v>4</v>
      </c>
      <c r="E131" s="6"/>
      <c r="F131" s="4">
        <v>8</v>
      </c>
      <c r="G131" s="52">
        <v>734</v>
      </c>
      <c r="H131" s="56">
        <v>0</v>
      </c>
      <c r="I131" s="56">
        <v>0</v>
      </c>
      <c r="J131" s="56">
        <v>1</v>
      </c>
      <c r="K131" s="56">
        <v>300</v>
      </c>
      <c r="L131" s="56">
        <v>0</v>
      </c>
      <c r="M131" s="56">
        <v>0</v>
      </c>
      <c r="N131" s="56">
        <v>6</v>
      </c>
      <c r="O131" s="56">
        <v>414</v>
      </c>
      <c r="P131" s="56">
        <v>1</v>
      </c>
      <c r="Q131" s="56">
        <v>20</v>
      </c>
      <c r="R131" s="56">
        <v>0</v>
      </c>
      <c r="S131" s="57">
        <v>0</v>
      </c>
      <c r="T131" s="58">
        <v>0</v>
      </c>
      <c r="U131" s="59">
        <v>0</v>
      </c>
    </row>
    <row r="132" spans="1:21" ht="15" customHeight="1" x14ac:dyDescent="0.2">
      <c r="A132" s="11">
        <v>2006</v>
      </c>
      <c r="B132" s="27" t="s">
        <v>18</v>
      </c>
      <c r="C132" s="75">
        <v>18</v>
      </c>
      <c r="D132" s="76">
        <v>5</v>
      </c>
      <c r="E132" s="6"/>
      <c r="F132" s="4">
        <v>8</v>
      </c>
      <c r="G132" s="52">
        <v>6566</v>
      </c>
      <c r="H132" s="56">
        <v>0</v>
      </c>
      <c r="I132" s="56">
        <v>0</v>
      </c>
      <c r="J132" s="56">
        <v>0</v>
      </c>
      <c r="K132" s="56">
        <v>0</v>
      </c>
      <c r="L132" s="56">
        <v>2</v>
      </c>
      <c r="M132" s="56">
        <v>95</v>
      </c>
      <c r="N132" s="56">
        <v>3</v>
      </c>
      <c r="O132" s="56">
        <v>170</v>
      </c>
      <c r="P132" s="56">
        <v>3</v>
      </c>
      <c r="Q132" s="56">
        <v>6301</v>
      </c>
      <c r="R132" s="56">
        <v>0</v>
      </c>
      <c r="S132" s="57">
        <v>0</v>
      </c>
      <c r="T132" s="58">
        <v>0</v>
      </c>
      <c r="U132" s="59">
        <v>0</v>
      </c>
    </row>
    <row r="133" spans="1:21" ht="15" customHeight="1" x14ac:dyDescent="0.2">
      <c r="A133" s="11">
        <v>2006</v>
      </c>
      <c r="B133" s="27" t="s">
        <v>18</v>
      </c>
      <c r="C133" s="75">
        <v>18</v>
      </c>
      <c r="D133" s="76">
        <v>6</v>
      </c>
      <c r="E133" s="6"/>
      <c r="F133" s="4">
        <v>10</v>
      </c>
      <c r="G133" s="52">
        <v>2151</v>
      </c>
      <c r="H133" s="56">
        <v>1</v>
      </c>
      <c r="I133" s="56">
        <v>10</v>
      </c>
      <c r="J133" s="56">
        <v>0</v>
      </c>
      <c r="K133" s="56">
        <v>0</v>
      </c>
      <c r="L133" s="56">
        <v>5</v>
      </c>
      <c r="M133" s="56">
        <v>1354</v>
      </c>
      <c r="N133" s="56">
        <v>3</v>
      </c>
      <c r="O133" s="56">
        <v>667</v>
      </c>
      <c r="P133" s="56">
        <v>1</v>
      </c>
      <c r="Q133" s="56">
        <v>120</v>
      </c>
      <c r="R133" s="56">
        <v>0</v>
      </c>
      <c r="S133" s="57">
        <v>0</v>
      </c>
      <c r="T133" s="58">
        <v>0</v>
      </c>
      <c r="U133" s="59">
        <v>0</v>
      </c>
    </row>
    <row r="134" spans="1:21" ht="15" customHeight="1" x14ac:dyDescent="0.2">
      <c r="A134" s="11">
        <v>2006</v>
      </c>
      <c r="B134" s="27" t="s">
        <v>18</v>
      </c>
      <c r="C134" s="75">
        <v>18</v>
      </c>
      <c r="D134" s="76">
        <v>7</v>
      </c>
      <c r="E134" s="6"/>
      <c r="F134" s="4">
        <v>5</v>
      </c>
      <c r="G134" s="52">
        <v>240</v>
      </c>
      <c r="H134" s="56">
        <v>0</v>
      </c>
      <c r="I134" s="56">
        <v>0</v>
      </c>
      <c r="J134" s="56">
        <v>0</v>
      </c>
      <c r="K134" s="56">
        <v>0</v>
      </c>
      <c r="L134" s="56">
        <v>0</v>
      </c>
      <c r="M134" s="56">
        <v>0</v>
      </c>
      <c r="N134" s="56">
        <v>4</v>
      </c>
      <c r="O134" s="56">
        <v>140</v>
      </c>
      <c r="P134" s="56">
        <v>1</v>
      </c>
      <c r="Q134" s="56">
        <v>100</v>
      </c>
      <c r="R134" s="56">
        <v>0</v>
      </c>
      <c r="S134" s="57">
        <v>0</v>
      </c>
      <c r="T134" s="58">
        <v>0</v>
      </c>
      <c r="U134" s="59">
        <v>0</v>
      </c>
    </row>
    <row r="135" spans="1:21" ht="15" customHeight="1" x14ac:dyDescent="0.2">
      <c r="A135" s="11">
        <v>2006</v>
      </c>
      <c r="B135" s="27" t="s">
        <v>18</v>
      </c>
      <c r="C135" s="75">
        <v>18</v>
      </c>
      <c r="D135" s="76">
        <v>8</v>
      </c>
      <c r="E135" s="6"/>
      <c r="F135" s="4">
        <v>4</v>
      </c>
      <c r="G135" s="52">
        <v>137</v>
      </c>
      <c r="H135" s="56">
        <v>0</v>
      </c>
      <c r="I135" s="56">
        <v>0</v>
      </c>
      <c r="J135" s="56">
        <v>0</v>
      </c>
      <c r="K135" s="56">
        <v>0</v>
      </c>
      <c r="L135" s="56">
        <v>2</v>
      </c>
      <c r="M135" s="56">
        <v>97</v>
      </c>
      <c r="N135" s="56">
        <v>1</v>
      </c>
      <c r="O135" s="56">
        <v>20</v>
      </c>
      <c r="P135" s="56">
        <v>0</v>
      </c>
      <c r="Q135" s="56">
        <v>0</v>
      </c>
      <c r="R135" s="56">
        <v>1</v>
      </c>
      <c r="S135" s="57">
        <v>20</v>
      </c>
      <c r="T135" s="58">
        <v>0</v>
      </c>
      <c r="U135" s="59">
        <v>0</v>
      </c>
    </row>
    <row r="136" spans="1:21" ht="15" customHeight="1" x14ac:dyDescent="0.2">
      <c r="A136" s="11">
        <v>2006</v>
      </c>
      <c r="B136" s="27" t="s">
        <v>18</v>
      </c>
      <c r="C136" s="75">
        <v>18</v>
      </c>
      <c r="D136" s="76">
        <v>9</v>
      </c>
      <c r="E136" s="6"/>
      <c r="F136" s="4">
        <v>5</v>
      </c>
      <c r="G136" s="52">
        <v>1061</v>
      </c>
      <c r="H136" s="56">
        <v>1</v>
      </c>
      <c r="I136" s="56">
        <v>70</v>
      </c>
      <c r="J136" s="56">
        <v>1</v>
      </c>
      <c r="K136" s="56">
        <v>51</v>
      </c>
      <c r="L136" s="56">
        <v>2</v>
      </c>
      <c r="M136" s="56">
        <v>880</v>
      </c>
      <c r="N136" s="56">
        <v>1</v>
      </c>
      <c r="O136" s="56">
        <v>60</v>
      </c>
      <c r="P136" s="56">
        <v>0</v>
      </c>
      <c r="Q136" s="56">
        <v>0</v>
      </c>
      <c r="R136" s="56">
        <v>0</v>
      </c>
      <c r="S136" s="57">
        <v>0</v>
      </c>
      <c r="T136" s="58">
        <v>0</v>
      </c>
      <c r="U136" s="59">
        <v>0</v>
      </c>
    </row>
    <row r="137" spans="1:21" ht="15" customHeight="1" x14ac:dyDescent="0.2">
      <c r="A137" s="11">
        <v>2006</v>
      </c>
      <c r="B137" s="27" t="s">
        <v>18</v>
      </c>
      <c r="C137" s="75">
        <v>18</v>
      </c>
      <c r="D137" s="76">
        <v>10</v>
      </c>
      <c r="E137" s="6"/>
      <c r="F137" s="4">
        <v>5</v>
      </c>
      <c r="G137" s="52">
        <v>240</v>
      </c>
      <c r="H137" s="56">
        <v>0</v>
      </c>
      <c r="I137" s="56">
        <v>0</v>
      </c>
      <c r="J137" s="56">
        <v>0</v>
      </c>
      <c r="K137" s="56">
        <v>0</v>
      </c>
      <c r="L137" s="56">
        <v>2</v>
      </c>
      <c r="M137" s="56">
        <v>80</v>
      </c>
      <c r="N137" s="56">
        <v>3</v>
      </c>
      <c r="O137" s="56">
        <v>160</v>
      </c>
      <c r="P137" s="56">
        <v>0</v>
      </c>
      <c r="Q137" s="56">
        <v>0</v>
      </c>
      <c r="R137" s="56">
        <v>0</v>
      </c>
      <c r="S137" s="57">
        <v>0</v>
      </c>
      <c r="T137" s="58">
        <v>0</v>
      </c>
      <c r="U137" s="59">
        <v>0</v>
      </c>
    </row>
    <row r="138" spans="1:21" ht="15" customHeight="1" x14ac:dyDescent="0.2">
      <c r="A138" s="11">
        <v>2006</v>
      </c>
      <c r="B138" s="27" t="s">
        <v>18</v>
      </c>
      <c r="C138" s="75">
        <v>18</v>
      </c>
      <c r="D138" s="76">
        <v>11</v>
      </c>
      <c r="E138" s="6"/>
      <c r="F138" s="4">
        <v>9</v>
      </c>
      <c r="G138" s="52">
        <v>2225</v>
      </c>
      <c r="H138" s="56">
        <v>0</v>
      </c>
      <c r="I138" s="56">
        <v>0</v>
      </c>
      <c r="J138" s="56">
        <v>0</v>
      </c>
      <c r="K138" s="56">
        <v>0</v>
      </c>
      <c r="L138" s="56">
        <v>4</v>
      </c>
      <c r="M138" s="56">
        <v>305</v>
      </c>
      <c r="N138" s="56">
        <v>3</v>
      </c>
      <c r="O138" s="56">
        <v>270</v>
      </c>
      <c r="P138" s="56">
        <v>2</v>
      </c>
      <c r="Q138" s="56">
        <v>1650</v>
      </c>
      <c r="R138" s="56">
        <v>0</v>
      </c>
      <c r="S138" s="57">
        <v>0</v>
      </c>
      <c r="T138" s="58">
        <v>0</v>
      </c>
      <c r="U138" s="59">
        <v>0</v>
      </c>
    </row>
    <row r="139" spans="1:21" ht="15" customHeight="1" x14ac:dyDescent="0.2">
      <c r="A139" s="11">
        <v>2006</v>
      </c>
      <c r="B139" s="27" t="s">
        <v>18</v>
      </c>
      <c r="C139" s="75">
        <v>18</v>
      </c>
      <c r="D139" s="76">
        <v>12</v>
      </c>
      <c r="E139" s="6"/>
      <c r="F139" s="4">
        <v>7</v>
      </c>
      <c r="G139" s="52">
        <v>2128</v>
      </c>
      <c r="H139" s="56">
        <v>1</v>
      </c>
      <c r="I139" s="56">
        <v>170</v>
      </c>
      <c r="J139" s="56">
        <v>0</v>
      </c>
      <c r="K139" s="56">
        <v>0</v>
      </c>
      <c r="L139" s="56">
        <v>3</v>
      </c>
      <c r="M139" s="56">
        <v>141</v>
      </c>
      <c r="N139" s="56">
        <v>1</v>
      </c>
      <c r="O139" s="56">
        <v>1730</v>
      </c>
      <c r="P139" s="56">
        <v>2</v>
      </c>
      <c r="Q139" s="56">
        <v>87</v>
      </c>
      <c r="R139" s="56">
        <v>0</v>
      </c>
      <c r="S139" s="57">
        <v>0</v>
      </c>
      <c r="T139" s="58">
        <v>0</v>
      </c>
      <c r="U139" s="59">
        <v>0</v>
      </c>
    </row>
    <row r="140" spans="1:21" ht="18" customHeight="1" x14ac:dyDescent="0.2">
      <c r="A140" s="11">
        <v>2007</v>
      </c>
      <c r="B140" s="27" t="s">
        <v>18</v>
      </c>
      <c r="C140" s="75">
        <v>19</v>
      </c>
      <c r="D140" s="76">
        <v>1</v>
      </c>
      <c r="E140" s="6"/>
      <c r="F140" s="4">
        <v>7</v>
      </c>
      <c r="G140" s="52">
        <v>314</v>
      </c>
      <c r="H140" s="56">
        <v>1</v>
      </c>
      <c r="I140" s="56">
        <v>73</v>
      </c>
      <c r="J140" s="56">
        <v>0</v>
      </c>
      <c r="K140" s="56">
        <v>0</v>
      </c>
      <c r="L140" s="56">
        <v>4</v>
      </c>
      <c r="M140" s="56">
        <v>120</v>
      </c>
      <c r="N140" s="56">
        <v>1</v>
      </c>
      <c r="O140" s="56">
        <v>50</v>
      </c>
      <c r="P140" s="56">
        <v>1</v>
      </c>
      <c r="Q140" s="56">
        <v>71</v>
      </c>
      <c r="R140" s="56">
        <v>0</v>
      </c>
      <c r="S140" s="57">
        <v>0</v>
      </c>
      <c r="T140" s="58">
        <v>0</v>
      </c>
      <c r="U140" s="59">
        <v>0</v>
      </c>
    </row>
    <row r="141" spans="1:21" ht="15" customHeight="1" x14ac:dyDescent="0.2">
      <c r="A141" s="11">
        <v>2007</v>
      </c>
      <c r="B141" s="27" t="s">
        <v>18</v>
      </c>
      <c r="C141" s="75">
        <v>19</v>
      </c>
      <c r="D141" s="76">
        <v>2</v>
      </c>
      <c r="E141" s="6"/>
      <c r="F141" s="4">
        <v>6</v>
      </c>
      <c r="G141" s="52">
        <v>886</v>
      </c>
      <c r="H141" s="56">
        <v>0</v>
      </c>
      <c r="I141" s="56">
        <v>0</v>
      </c>
      <c r="J141" s="56">
        <v>0</v>
      </c>
      <c r="K141" s="56">
        <v>0</v>
      </c>
      <c r="L141" s="56">
        <v>4</v>
      </c>
      <c r="M141" s="56">
        <v>856</v>
      </c>
      <c r="N141" s="56">
        <v>1</v>
      </c>
      <c r="O141" s="56">
        <v>20</v>
      </c>
      <c r="P141" s="56">
        <v>1</v>
      </c>
      <c r="Q141" s="56">
        <v>10</v>
      </c>
      <c r="R141" s="56">
        <v>0</v>
      </c>
      <c r="S141" s="57">
        <v>0</v>
      </c>
      <c r="T141" s="58">
        <v>0</v>
      </c>
      <c r="U141" s="59">
        <v>0</v>
      </c>
    </row>
    <row r="142" spans="1:21" ht="15" customHeight="1" x14ac:dyDescent="0.2">
      <c r="A142" s="11">
        <v>2007</v>
      </c>
      <c r="B142" s="27" t="s">
        <v>18</v>
      </c>
      <c r="C142" s="75">
        <v>19</v>
      </c>
      <c r="D142" s="76">
        <v>3</v>
      </c>
      <c r="E142" s="6"/>
      <c r="F142" s="4">
        <v>10</v>
      </c>
      <c r="G142" s="52">
        <v>750</v>
      </c>
      <c r="H142" s="56">
        <v>2</v>
      </c>
      <c r="I142" s="56">
        <v>240</v>
      </c>
      <c r="J142" s="56">
        <v>0</v>
      </c>
      <c r="K142" s="56">
        <v>0</v>
      </c>
      <c r="L142" s="56">
        <v>5</v>
      </c>
      <c r="M142" s="56">
        <v>300</v>
      </c>
      <c r="N142" s="56">
        <v>1</v>
      </c>
      <c r="O142" s="56">
        <v>100</v>
      </c>
      <c r="P142" s="56">
        <v>2</v>
      </c>
      <c r="Q142" s="56">
        <v>110</v>
      </c>
      <c r="R142" s="56">
        <v>0</v>
      </c>
      <c r="S142" s="57">
        <v>0</v>
      </c>
      <c r="T142" s="58">
        <v>0</v>
      </c>
      <c r="U142" s="59">
        <v>0</v>
      </c>
    </row>
    <row r="143" spans="1:21" ht="15" customHeight="1" x14ac:dyDescent="0.2">
      <c r="A143" s="11">
        <v>2007</v>
      </c>
      <c r="B143" s="27" t="s">
        <v>18</v>
      </c>
      <c r="C143" s="75">
        <v>19</v>
      </c>
      <c r="D143" s="76">
        <v>4</v>
      </c>
      <c r="E143" s="6"/>
      <c r="F143" s="4">
        <v>11</v>
      </c>
      <c r="G143" s="52">
        <v>3366</v>
      </c>
      <c r="H143" s="56">
        <v>1</v>
      </c>
      <c r="I143" s="56">
        <v>248</v>
      </c>
      <c r="J143" s="56">
        <v>0</v>
      </c>
      <c r="K143" s="56">
        <v>0</v>
      </c>
      <c r="L143" s="56">
        <v>4</v>
      </c>
      <c r="M143" s="56">
        <v>757</v>
      </c>
      <c r="N143" s="56">
        <v>1</v>
      </c>
      <c r="O143" s="56">
        <v>20</v>
      </c>
      <c r="P143" s="56">
        <v>4</v>
      </c>
      <c r="Q143" s="56">
        <v>2283</v>
      </c>
      <c r="R143" s="56">
        <v>1</v>
      </c>
      <c r="S143" s="57">
        <v>58</v>
      </c>
      <c r="T143" s="58">
        <v>0</v>
      </c>
      <c r="U143" s="59">
        <v>0</v>
      </c>
    </row>
    <row r="144" spans="1:21" ht="15" customHeight="1" x14ac:dyDescent="0.2">
      <c r="A144" s="11">
        <v>2007</v>
      </c>
      <c r="B144" s="27" t="s">
        <v>18</v>
      </c>
      <c r="C144" s="75">
        <v>19</v>
      </c>
      <c r="D144" s="76">
        <v>5</v>
      </c>
      <c r="E144" s="6"/>
      <c r="F144" s="4">
        <v>7</v>
      </c>
      <c r="G144" s="52">
        <v>1843</v>
      </c>
      <c r="H144" s="56">
        <v>0</v>
      </c>
      <c r="I144" s="56">
        <v>0</v>
      </c>
      <c r="J144" s="56">
        <v>0</v>
      </c>
      <c r="K144" s="56">
        <v>0</v>
      </c>
      <c r="L144" s="56">
        <v>4</v>
      </c>
      <c r="M144" s="56">
        <v>1506</v>
      </c>
      <c r="N144" s="56">
        <v>1</v>
      </c>
      <c r="O144" s="56">
        <v>79</v>
      </c>
      <c r="P144" s="56">
        <v>2</v>
      </c>
      <c r="Q144" s="56">
        <v>258</v>
      </c>
      <c r="R144" s="56">
        <v>0</v>
      </c>
      <c r="S144" s="57">
        <v>0</v>
      </c>
      <c r="T144" s="58">
        <v>0</v>
      </c>
      <c r="U144" s="59">
        <v>0</v>
      </c>
    </row>
    <row r="145" spans="1:21" ht="15" customHeight="1" x14ac:dyDescent="0.2">
      <c r="A145" s="11">
        <v>2007</v>
      </c>
      <c r="B145" s="27" t="s">
        <v>18</v>
      </c>
      <c r="C145" s="75">
        <v>19</v>
      </c>
      <c r="D145" s="76">
        <v>6</v>
      </c>
      <c r="E145" s="6"/>
      <c r="F145" s="4">
        <v>9</v>
      </c>
      <c r="G145" s="52">
        <v>3356</v>
      </c>
      <c r="H145" s="56">
        <v>1</v>
      </c>
      <c r="I145" s="56">
        <v>979</v>
      </c>
      <c r="J145" s="56">
        <v>0</v>
      </c>
      <c r="K145" s="56">
        <v>0</v>
      </c>
      <c r="L145" s="56">
        <v>6</v>
      </c>
      <c r="M145" s="56">
        <v>993</v>
      </c>
      <c r="N145" s="56">
        <v>1</v>
      </c>
      <c r="O145" s="56">
        <v>176</v>
      </c>
      <c r="P145" s="56">
        <v>1</v>
      </c>
      <c r="Q145" s="56">
        <v>1208</v>
      </c>
      <c r="R145" s="56">
        <v>0</v>
      </c>
      <c r="S145" s="57">
        <v>0</v>
      </c>
      <c r="T145" s="58">
        <v>0</v>
      </c>
      <c r="U145" s="59">
        <v>0</v>
      </c>
    </row>
    <row r="146" spans="1:21" ht="15" customHeight="1" x14ac:dyDescent="0.2">
      <c r="A146" s="11">
        <v>2007</v>
      </c>
      <c r="B146" s="27" t="s">
        <v>18</v>
      </c>
      <c r="C146" s="75">
        <v>19</v>
      </c>
      <c r="D146" s="76">
        <v>7</v>
      </c>
      <c r="E146" s="6"/>
      <c r="F146" s="4">
        <v>8</v>
      </c>
      <c r="G146" s="52">
        <v>966</v>
      </c>
      <c r="H146" s="56">
        <v>0</v>
      </c>
      <c r="I146" s="56">
        <v>0</v>
      </c>
      <c r="J146" s="56">
        <v>0</v>
      </c>
      <c r="K146" s="56">
        <v>0</v>
      </c>
      <c r="L146" s="56">
        <v>6</v>
      </c>
      <c r="M146" s="56">
        <v>716</v>
      </c>
      <c r="N146" s="56">
        <v>1</v>
      </c>
      <c r="O146" s="56">
        <v>80</v>
      </c>
      <c r="P146" s="56">
        <v>1</v>
      </c>
      <c r="Q146" s="56">
        <v>170</v>
      </c>
      <c r="R146" s="56">
        <v>0</v>
      </c>
      <c r="S146" s="57">
        <v>0</v>
      </c>
      <c r="T146" s="58">
        <v>0</v>
      </c>
      <c r="U146" s="59">
        <v>0</v>
      </c>
    </row>
    <row r="147" spans="1:21" ht="15" customHeight="1" x14ac:dyDescent="0.2">
      <c r="A147" s="11">
        <v>2007</v>
      </c>
      <c r="B147" s="27" t="s">
        <v>18</v>
      </c>
      <c r="C147" s="75">
        <v>19</v>
      </c>
      <c r="D147" s="76">
        <v>8</v>
      </c>
      <c r="E147" s="6"/>
      <c r="F147" s="4">
        <v>10</v>
      </c>
      <c r="G147" s="52">
        <v>5901</v>
      </c>
      <c r="H147" s="56">
        <v>0</v>
      </c>
      <c r="I147" s="56">
        <v>0</v>
      </c>
      <c r="J147" s="56">
        <v>0</v>
      </c>
      <c r="K147" s="56">
        <v>0</v>
      </c>
      <c r="L147" s="56">
        <v>6</v>
      </c>
      <c r="M147" s="56">
        <v>5709</v>
      </c>
      <c r="N147" s="56">
        <v>3</v>
      </c>
      <c r="O147" s="56">
        <v>172</v>
      </c>
      <c r="P147" s="56">
        <v>0</v>
      </c>
      <c r="Q147" s="56">
        <v>0</v>
      </c>
      <c r="R147" s="56">
        <v>1</v>
      </c>
      <c r="S147" s="57">
        <v>20</v>
      </c>
      <c r="T147" s="58">
        <v>0</v>
      </c>
      <c r="U147" s="59">
        <v>0</v>
      </c>
    </row>
    <row r="148" spans="1:21" ht="15" customHeight="1" x14ac:dyDescent="0.2">
      <c r="A148" s="11">
        <v>2007</v>
      </c>
      <c r="B148" s="27" t="s">
        <v>18</v>
      </c>
      <c r="C148" s="75">
        <v>19</v>
      </c>
      <c r="D148" s="76">
        <v>9</v>
      </c>
      <c r="E148" s="6"/>
      <c r="F148" s="4">
        <v>12</v>
      </c>
      <c r="G148" s="52">
        <v>13119</v>
      </c>
      <c r="H148" s="56">
        <v>2</v>
      </c>
      <c r="I148" s="56">
        <v>400</v>
      </c>
      <c r="J148" s="56">
        <v>0</v>
      </c>
      <c r="K148" s="56">
        <v>0</v>
      </c>
      <c r="L148" s="56">
        <v>3</v>
      </c>
      <c r="M148" s="56">
        <v>500</v>
      </c>
      <c r="N148" s="56">
        <v>5</v>
      </c>
      <c r="O148" s="56">
        <v>1160</v>
      </c>
      <c r="P148" s="56">
        <v>2</v>
      </c>
      <c r="Q148" s="56">
        <v>11059</v>
      </c>
      <c r="R148" s="56">
        <v>0</v>
      </c>
      <c r="S148" s="57">
        <v>0</v>
      </c>
      <c r="T148" s="58">
        <v>0</v>
      </c>
      <c r="U148" s="59">
        <v>0</v>
      </c>
    </row>
    <row r="149" spans="1:21" ht="15" customHeight="1" x14ac:dyDescent="0.2">
      <c r="A149" s="11">
        <v>2007</v>
      </c>
      <c r="B149" s="27" t="s">
        <v>18</v>
      </c>
      <c r="C149" s="75">
        <v>19</v>
      </c>
      <c r="D149" s="76">
        <v>10</v>
      </c>
      <c r="E149" s="6"/>
      <c r="F149" s="4">
        <v>12</v>
      </c>
      <c r="G149" s="52">
        <v>3124</v>
      </c>
      <c r="H149" s="56">
        <v>1</v>
      </c>
      <c r="I149" s="56">
        <v>217</v>
      </c>
      <c r="J149" s="56">
        <v>0</v>
      </c>
      <c r="K149" s="56">
        <v>0</v>
      </c>
      <c r="L149" s="56">
        <v>8</v>
      </c>
      <c r="M149" s="56">
        <v>456</v>
      </c>
      <c r="N149" s="56">
        <v>2</v>
      </c>
      <c r="O149" s="56">
        <v>1751</v>
      </c>
      <c r="P149" s="56">
        <v>1</v>
      </c>
      <c r="Q149" s="56">
        <v>700</v>
      </c>
      <c r="R149" s="56">
        <v>0</v>
      </c>
      <c r="S149" s="57">
        <v>0</v>
      </c>
      <c r="T149" s="58">
        <v>0</v>
      </c>
      <c r="U149" s="59">
        <v>0</v>
      </c>
    </row>
    <row r="150" spans="1:21" ht="15" customHeight="1" x14ac:dyDescent="0.2">
      <c r="A150" s="11">
        <v>2007</v>
      </c>
      <c r="B150" s="27" t="s">
        <v>18</v>
      </c>
      <c r="C150" s="75">
        <v>19</v>
      </c>
      <c r="D150" s="76">
        <v>11</v>
      </c>
      <c r="E150" s="6"/>
      <c r="F150" s="4">
        <v>3</v>
      </c>
      <c r="G150" s="52">
        <v>190</v>
      </c>
      <c r="H150" s="56">
        <v>0</v>
      </c>
      <c r="I150" s="56">
        <v>0</v>
      </c>
      <c r="J150" s="56">
        <v>0</v>
      </c>
      <c r="K150" s="56">
        <v>0</v>
      </c>
      <c r="L150" s="56">
        <v>2</v>
      </c>
      <c r="M150" s="56">
        <v>170</v>
      </c>
      <c r="N150" s="56">
        <v>1</v>
      </c>
      <c r="O150" s="56">
        <v>20</v>
      </c>
      <c r="P150" s="56">
        <v>0</v>
      </c>
      <c r="Q150" s="56">
        <v>0</v>
      </c>
      <c r="R150" s="56">
        <v>0</v>
      </c>
      <c r="S150" s="57">
        <v>0</v>
      </c>
      <c r="T150" s="58">
        <v>0</v>
      </c>
      <c r="U150" s="59">
        <v>0</v>
      </c>
    </row>
    <row r="151" spans="1:21" ht="15" customHeight="1" x14ac:dyDescent="0.2">
      <c r="A151" s="11">
        <v>2007</v>
      </c>
      <c r="B151" s="27" t="s">
        <v>18</v>
      </c>
      <c r="C151" s="75">
        <v>19</v>
      </c>
      <c r="D151" s="76">
        <v>12</v>
      </c>
      <c r="E151" s="6"/>
      <c r="F151" s="4">
        <v>9</v>
      </c>
      <c r="G151" s="52">
        <v>550</v>
      </c>
      <c r="H151" s="56">
        <v>0</v>
      </c>
      <c r="I151" s="56">
        <v>0</v>
      </c>
      <c r="J151" s="56">
        <v>0</v>
      </c>
      <c r="K151" s="56">
        <v>0</v>
      </c>
      <c r="L151" s="56">
        <v>3</v>
      </c>
      <c r="M151" s="56">
        <v>245</v>
      </c>
      <c r="N151" s="56">
        <v>5</v>
      </c>
      <c r="O151" s="56">
        <v>290</v>
      </c>
      <c r="P151" s="56">
        <v>1</v>
      </c>
      <c r="Q151" s="56">
        <v>15</v>
      </c>
      <c r="R151" s="56">
        <v>0</v>
      </c>
      <c r="S151" s="57">
        <v>0</v>
      </c>
      <c r="T151" s="58">
        <v>0</v>
      </c>
      <c r="U151" s="59">
        <v>0</v>
      </c>
    </row>
    <row r="152" spans="1:21" ht="18" customHeight="1" x14ac:dyDescent="0.2">
      <c r="A152" s="11">
        <v>2008</v>
      </c>
      <c r="B152" s="27" t="s">
        <v>18</v>
      </c>
      <c r="C152" s="75">
        <v>20</v>
      </c>
      <c r="D152" s="76">
        <v>1</v>
      </c>
      <c r="E152" s="6"/>
      <c r="F152" s="4">
        <v>5</v>
      </c>
      <c r="G152" s="52">
        <v>106</v>
      </c>
      <c r="H152" s="56">
        <v>1</v>
      </c>
      <c r="I152" s="56">
        <v>30</v>
      </c>
      <c r="J152" s="56">
        <v>0</v>
      </c>
      <c r="K152" s="56">
        <v>0</v>
      </c>
      <c r="L152" s="56">
        <v>3</v>
      </c>
      <c r="M152" s="56">
        <v>66</v>
      </c>
      <c r="N152" s="56">
        <v>1</v>
      </c>
      <c r="O152" s="56">
        <v>10</v>
      </c>
      <c r="P152" s="56">
        <v>0</v>
      </c>
      <c r="Q152" s="56">
        <v>0</v>
      </c>
      <c r="R152" s="56">
        <v>0</v>
      </c>
      <c r="S152" s="57">
        <v>0</v>
      </c>
      <c r="T152" s="58">
        <v>0</v>
      </c>
      <c r="U152" s="59">
        <v>0</v>
      </c>
    </row>
    <row r="153" spans="1:21" ht="15" customHeight="1" x14ac:dyDescent="0.2">
      <c r="A153" s="11">
        <v>2008</v>
      </c>
      <c r="B153" s="27" t="s">
        <v>18</v>
      </c>
      <c r="C153" s="75">
        <v>20</v>
      </c>
      <c r="D153" s="76">
        <v>2</v>
      </c>
      <c r="E153" s="6"/>
      <c r="F153" s="4">
        <v>6</v>
      </c>
      <c r="G153" s="52">
        <v>1678</v>
      </c>
      <c r="H153" s="56">
        <v>1</v>
      </c>
      <c r="I153" s="56">
        <v>50</v>
      </c>
      <c r="J153" s="56">
        <v>0</v>
      </c>
      <c r="K153" s="56">
        <v>0</v>
      </c>
      <c r="L153" s="56">
        <v>3</v>
      </c>
      <c r="M153" s="56">
        <v>1368</v>
      </c>
      <c r="N153" s="56">
        <v>1</v>
      </c>
      <c r="O153" s="56">
        <v>200</v>
      </c>
      <c r="P153" s="56">
        <v>1</v>
      </c>
      <c r="Q153" s="56">
        <v>60</v>
      </c>
      <c r="R153" s="56">
        <v>0</v>
      </c>
      <c r="S153" s="57">
        <v>0</v>
      </c>
      <c r="T153" s="58">
        <v>0</v>
      </c>
      <c r="U153" s="59">
        <v>0</v>
      </c>
    </row>
    <row r="154" spans="1:21" ht="15" customHeight="1" x14ac:dyDescent="0.2">
      <c r="A154" s="11">
        <v>2008</v>
      </c>
      <c r="B154" s="27" t="s">
        <v>18</v>
      </c>
      <c r="C154" s="75">
        <v>20</v>
      </c>
      <c r="D154" s="76">
        <v>3</v>
      </c>
      <c r="E154" s="6"/>
      <c r="F154" s="4">
        <v>9</v>
      </c>
      <c r="G154" s="52">
        <v>6266</v>
      </c>
      <c r="H154" s="56">
        <v>1</v>
      </c>
      <c r="I154" s="56">
        <v>730</v>
      </c>
      <c r="J154" s="56">
        <v>1</v>
      </c>
      <c r="K154" s="56">
        <v>4279</v>
      </c>
      <c r="L154" s="56">
        <v>4</v>
      </c>
      <c r="M154" s="56">
        <v>1044</v>
      </c>
      <c r="N154" s="56">
        <v>2</v>
      </c>
      <c r="O154" s="56">
        <v>121</v>
      </c>
      <c r="P154" s="56">
        <v>1</v>
      </c>
      <c r="Q154" s="56">
        <v>92</v>
      </c>
      <c r="R154" s="56">
        <v>0</v>
      </c>
      <c r="S154" s="57">
        <v>0</v>
      </c>
      <c r="T154" s="58">
        <v>0</v>
      </c>
      <c r="U154" s="59">
        <v>0</v>
      </c>
    </row>
    <row r="155" spans="1:21" ht="15" customHeight="1" x14ac:dyDescent="0.2">
      <c r="A155" s="11">
        <v>2008</v>
      </c>
      <c r="B155" s="27" t="s">
        <v>18</v>
      </c>
      <c r="C155" s="75">
        <v>20</v>
      </c>
      <c r="D155" s="76">
        <v>4</v>
      </c>
      <c r="E155" s="6"/>
      <c r="F155" s="4">
        <v>8</v>
      </c>
      <c r="G155" s="52">
        <v>1432</v>
      </c>
      <c r="H155" s="56">
        <v>1</v>
      </c>
      <c r="I155" s="56">
        <v>130</v>
      </c>
      <c r="J155" s="56">
        <v>0</v>
      </c>
      <c r="K155" s="56">
        <v>0</v>
      </c>
      <c r="L155" s="56">
        <v>5</v>
      </c>
      <c r="M155" s="56">
        <v>526</v>
      </c>
      <c r="N155" s="56">
        <v>1</v>
      </c>
      <c r="O155" s="56">
        <v>76</v>
      </c>
      <c r="P155" s="56">
        <v>1</v>
      </c>
      <c r="Q155" s="56">
        <v>700</v>
      </c>
      <c r="R155" s="56">
        <v>0</v>
      </c>
      <c r="S155" s="57">
        <v>0</v>
      </c>
      <c r="T155" s="58">
        <v>0</v>
      </c>
      <c r="U155" s="59">
        <v>0</v>
      </c>
    </row>
    <row r="156" spans="1:21" ht="15" customHeight="1" x14ac:dyDescent="0.2">
      <c r="A156" s="11">
        <v>2008</v>
      </c>
      <c r="B156" s="27" t="s">
        <v>18</v>
      </c>
      <c r="C156" s="75">
        <v>20</v>
      </c>
      <c r="D156" s="76">
        <v>5</v>
      </c>
      <c r="E156" s="6"/>
      <c r="F156" s="4">
        <v>13</v>
      </c>
      <c r="G156" s="52">
        <v>23059</v>
      </c>
      <c r="H156" s="56">
        <v>0</v>
      </c>
      <c r="I156" s="56">
        <v>0</v>
      </c>
      <c r="J156" s="56">
        <v>0</v>
      </c>
      <c r="K156" s="56">
        <v>0</v>
      </c>
      <c r="L156" s="56">
        <v>8</v>
      </c>
      <c r="M156" s="56">
        <v>1155</v>
      </c>
      <c r="N156" s="56">
        <v>2</v>
      </c>
      <c r="O156" s="56">
        <v>504</v>
      </c>
      <c r="P156" s="56">
        <v>3</v>
      </c>
      <c r="Q156" s="56">
        <v>21400</v>
      </c>
      <c r="R156" s="56">
        <v>0</v>
      </c>
      <c r="S156" s="57">
        <v>0</v>
      </c>
      <c r="T156" s="58">
        <v>0</v>
      </c>
      <c r="U156" s="59">
        <v>0</v>
      </c>
    </row>
    <row r="157" spans="1:21" ht="15" customHeight="1" x14ac:dyDescent="0.2">
      <c r="A157" s="11">
        <v>2008</v>
      </c>
      <c r="B157" s="27" t="s">
        <v>18</v>
      </c>
      <c r="C157" s="75">
        <v>20</v>
      </c>
      <c r="D157" s="76">
        <v>6</v>
      </c>
      <c r="E157" s="6"/>
      <c r="F157" s="4">
        <v>6</v>
      </c>
      <c r="G157" s="52">
        <v>3135</v>
      </c>
      <c r="H157" s="56">
        <v>0</v>
      </c>
      <c r="I157" s="56">
        <v>0</v>
      </c>
      <c r="J157" s="56">
        <v>0</v>
      </c>
      <c r="K157" s="56">
        <v>0</v>
      </c>
      <c r="L157" s="56">
        <v>3</v>
      </c>
      <c r="M157" s="56">
        <v>2590</v>
      </c>
      <c r="N157" s="56">
        <v>2</v>
      </c>
      <c r="O157" s="56">
        <v>480</v>
      </c>
      <c r="P157" s="56">
        <v>1</v>
      </c>
      <c r="Q157" s="56">
        <v>65</v>
      </c>
      <c r="R157" s="56">
        <v>0</v>
      </c>
      <c r="S157" s="57">
        <v>0</v>
      </c>
      <c r="T157" s="58">
        <v>0</v>
      </c>
      <c r="U157" s="59">
        <v>0</v>
      </c>
    </row>
    <row r="158" spans="1:21" ht="15" customHeight="1" x14ac:dyDescent="0.2">
      <c r="A158" s="11">
        <v>2008</v>
      </c>
      <c r="B158" s="27" t="s">
        <v>18</v>
      </c>
      <c r="C158" s="75">
        <v>20</v>
      </c>
      <c r="D158" s="76">
        <v>7</v>
      </c>
      <c r="E158" s="6"/>
      <c r="F158" s="4">
        <v>8</v>
      </c>
      <c r="G158" s="52">
        <v>1956</v>
      </c>
      <c r="H158" s="56">
        <v>0</v>
      </c>
      <c r="I158" s="56">
        <v>0</v>
      </c>
      <c r="J158" s="56">
        <v>1</v>
      </c>
      <c r="K158" s="56">
        <v>600</v>
      </c>
      <c r="L158" s="56">
        <v>5</v>
      </c>
      <c r="M158" s="56">
        <v>847</v>
      </c>
      <c r="N158" s="56">
        <v>2</v>
      </c>
      <c r="O158" s="56">
        <v>509</v>
      </c>
      <c r="P158" s="56">
        <v>0</v>
      </c>
      <c r="Q158" s="56">
        <v>0</v>
      </c>
      <c r="R158" s="56">
        <v>0</v>
      </c>
      <c r="S158" s="57">
        <v>0</v>
      </c>
      <c r="T158" s="58">
        <v>0</v>
      </c>
      <c r="U158" s="59">
        <v>0</v>
      </c>
    </row>
    <row r="159" spans="1:21" ht="15" customHeight="1" x14ac:dyDescent="0.2">
      <c r="A159" s="11">
        <v>2008</v>
      </c>
      <c r="B159" s="27" t="s">
        <v>18</v>
      </c>
      <c r="C159" s="75">
        <v>20</v>
      </c>
      <c r="D159" s="76">
        <v>8</v>
      </c>
      <c r="E159" s="6"/>
      <c r="F159" s="4">
        <v>13</v>
      </c>
      <c r="G159" s="52">
        <v>30933</v>
      </c>
      <c r="H159" s="56">
        <v>1</v>
      </c>
      <c r="I159" s="56">
        <v>160</v>
      </c>
      <c r="J159" s="56">
        <v>0</v>
      </c>
      <c r="K159" s="56">
        <v>0</v>
      </c>
      <c r="L159" s="56">
        <v>8</v>
      </c>
      <c r="M159" s="56">
        <v>28382</v>
      </c>
      <c r="N159" s="56">
        <v>2</v>
      </c>
      <c r="O159" s="56">
        <v>1718</v>
      </c>
      <c r="P159" s="56">
        <v>2</v>
      </c>
      <c r="Q159" s="56">
        <v>673</v>
      </c>
      <c r="R159" s="56">
        <v>0</v>
      </c>
      <c r="S159" s="57">
        <v>0</v>
      </c>
      <c r="T159" s="58">
        <v>0</v>
      </c>
      <c r="U159" s="59">
        <v>0</v>
      </c>
    </row>
    <row r="160" spans="1:21" ht="15" customHeight="1" x14ac:dyDescent="0.2">
      <c r="A160" s="11">
        <v>2008</v>
      </c>
      <c r="B160" s="27" t="s">
        <v>18</v>
      </c>
      <c r="C160" s="75">
        <v>20</v>
      </c>
      <c r="D160" s="76">
        <v>9</v>
      </c>
      <c r="E160" s="6"/>
      <c r="F160" s="4">
        <v>7</v>
      </c>
      <c r="G160" s="52">
        <v>2262</v>
      </c>
      <c r="H160" s="56">
        <v>1</v>
      </c>
      <c r="I160" s="56">
        <v>26</v>
      </c>
      <c r="J160" s="56">
        <v>0</v>
      </c>
      <c r="K160" s="56">
        <v>0</v>
      </c>
      <c r="L160" s="56">
        <v>4</v>
      </c>
      <c r="M160" s="56">
        <v>304</v>
      </c>
      <c r="N160" s="56">
        <v>2</v>
      </c>
      <c r="O160" s="56">
        <v>1932</v>
      </c>
      <c r="P160" s="56">
        <v>0</v>
      </c>
      <c r="Q160" s="56">
        <v>0</v>
      </c>
      <c r="R160" s="56">
        <v>0</v>
      </c>
      <c r="S160" s="57">
        <v>0</v>
      </c>
      <c r="T160" s="58">
        <v>0</v>
      </c>
      <c r="U160" s="59">
        <v>0</v>
      </c>
    </row>
    <row r="161" spans="1:21" ht="15" customHeight="1" x14ac:dyDescent="0.2">
      <c r="A161" s="11">
        <v>2008</v>
      </c>
      <c r="B161" s="27" t="s">
        <v>18</v>
      </c>
      <c r="C161" s="75">
        <v>20</v>
      </c>
      <c r="D161" s="76">
        <v>10</v>
      </c>
      <c r="E161" s="6"/>
      <c r="F161" s="4">
        <v>11</v>
      </c>
      <c r="G161" s="52">
        <v>2895</v>
      </c>
      <c r="H161" s="56">
        <v>0</v>
      </c>
      <c r="I161" s="56">
        <v>0</v>
      </c>
      <c r="J161" s="56">
        <v>2</v>
      </c>
      <c r="K161" s="56">
        <v>390</v>
      </c>
      <c r="L161" s="56">
        <v>5</v>
      </c>
      <c r="M161" s="56">
        <v>1916</v>
      </c>
      <c r="N161" s="56">
        <v>2</v>
      </c>
      <c r="O161" s="56">
        <v>205</v>
      </c>
      <c r="P161" s="56">
        <v>2</v>
      </c>
      <c r="Q161" s="56">
        <v>384</v>
      </c>
      <c r="R161" s="56">
        <v>0</v>
      </c>
      <c r="S161" s="57">
        <v>0</v>
      </c>
      <c r="T161" s="58">
        <v>0</v>
      </c>
      <c r="U161" s="59">
        <v>0</v>
      </c>
    </row>
    <row r="162" spans="1:21" ht="15" customHeight="1" x14ac:dyDescent="0.2">
      <c r="A162" s="11">
        <v>2008</v>
      </c>
      <c r="B162" s="27" t="s">
        <v>18</v>
      </c>
      <c r="C162" s="75">
        <v>20</v>
      </c>
      <c r="D162" s="76">
        <v>11</v>
      </c>
      <c r="E162" s="6"/>
      <c r="F162" s="4">
        <v>11</v>
      </c>
      <c r="G162" s="52">
        <v>1880</v>
      </c>
      <c r="H162" s="56">
        <v>3</v>
      </c>
      <c r="I162" s="56">
        <v>635</v>
      </c>
      <c r="J162" s="56">
        <v>0</v>
      </c>
      <c r="K162" s="56">
        <v>0</v>
      </c>
      <c r="L162" s="56">
        <v>4</v>
      </c>
      <c r="M162" s="56">
        <v>413</v>
      </c>
      <c r="N162" s="56">
        <v>2</v>
      </c>
      <c r="O162" s="56">
        <v>70</v>
      </c>
      <c r="P162" s="56">
        <v>1</v>
      </c>
      <c r="Q162" s="56">
        <v>380</v>
      </c>
      <c r="R162" s="56">
        <v>0</v>
      </c>
      <c r="S162" s="57">
        <v>0</v>
      </c>
      <c r="T162" s="58">
        <v>1</v>
      </c>
      <c r="U162" s="59">
        <v>382</v>
      </c>
    </row>
    <row r="163" spans="1:21" ht="15" customHeight="1" x14ac:dyDescent="0.2">
      <c r="A163" s="11">
        <v>2008</v>
      </c>
      <c r="B163" s="27" t="s">
        <v>18</v>
      </c>
      <c r="C163" s="75">
        <v>20</v>
      </c>
      <c r="D163" s="76">
        <v>12</v>
      </c>
      <c r="E163" s="6"/>
      <c r="F163" s="4">
        <v>10</v>
      </c>
      <c r="G163" s="52">
        <v>4846</v>
      </c>
      <c r="H163" s="56">
        <v>2</v>
      </c>
      <c r="I163" s="56">
        <v>3296</v>
      </c>
      <c r="J163" s="56">
        <v>0</v>
      </c>
      <c r="K163" s="56">
        <v>0</v>
      </c>
      <c r="L163" s="56">
        <v>3</v>
      </c>
      <c r="M163" s="56">
        <v>300</v>
      </c>
      <c r="N163" s="56">
        <v>2</v>
      </c>
      <c r="O163" s="56">
        <v>747</v>
      </c>
      <c r="P163" s="56">
        <v>3</v>
      </c>
      <c r="Q163" s="56">
        <v>503</v>
      </c>
      <c r="R163" s="56">
        <v>0</v>
      </c>
      <c r="S163" s="57">
        <v>0</v>
      </c>
      <c r="T163" s="58">
        <v>0</v>
      </c>
      <c r="U163" s="59">
        <v>0</v>
      </c>
    </row>
    <row r="164" spans="1:21" ht="18" customHeight="1" x14ac:dyDescent="0.2">
      <c r="A164" s="11">
        <v>2009</v>
      </c>
      <c r="B164" s="27" t="s">
        <v>18</v>
      </c>
      <c r="C164" s="75">
        <v>21</v>
      </c>
      <c r="D164" s="76">
        <v>1</v>
      </c>
      <c r="E164" s="6"/>
      <c r="F164" s="4">
        <v>6</v>
      </c>
      <c r="G164" s="52">
        <v>1387</v>
      </c>
      <c r="H164" s="56">
        <v>0</v>
      </c>
      <c r="I164" s="56">
        <v>0</v>
      </c>
      <c r="J164" s="56">
        <v>0</v>
      </c>
      <c r="K164" s="56">
        <v>0</v>
      </c>
      <c r="L164" s="56">
        <v>4</v>
      </c>
      <c r="M164" s="56">
        <v>413</v>
      </c>
      <c r="N164" s="56">
        <v>2</v>
      </c>
      <c r="O164" s="56">
        <v>974</v>
      </c>
      <c r="P164" s="56">
        <v>0</v>
      </c>
      <c r="Q164" s="56">
        <v>0</v>
      </c>
      <c r="R164" s="56">
        <v>0</v>
      </c>
      <c r="S164" s="57">
        <v>0</v>
      </c>
      <c r="T164" s="58">
        <v>0</v>
      </c>
      <c r="U164" s="59">
        <v>0</v>
      </c>
    </row>
    <row r="165" spans="1:21" ht="15" customHeight="1" x14ac:dyDescent="0.2">
      <c r="A165" s="11">
        <v>2009</v>
      </c>
      <c r="B165" s="27" t="s">
        <v>18</v>
      </c>
      <c r="C165" s="75">
        <v>21</v>
      </c>
      <c r="D165" s="76">
        <v>2</v>
      </c>
      <c r="E165" s="6"/>
      <c r="F165" s="4">
        <v>7</v>
      </c>
      <c r="G165" s="52">
        <v>2361</v>
      </c>
      <c r="H165" s="56">
        <v>0</v>
      </c>
      <c r="I165" s="56">
        <v>0</v>
      </c>
      <c r="J165" s="56">
        <v>0</v>
      </c>
      <c r="K165" s="56">
        <v>0</v>
      </c>
      <c r="L165" s="56">
        <v>4</v>
      </c>
      <c r="M165" s="56">
        <v>820</v>
      </c>
      <c r="N165" s="56">
        <v>0</v>
      </c>
      <c r="O165" s="56">
        <v>0</v>
      </c>
      <c r="P165" s="56">
        <v>1</v>
      </c>
      <c r="Q165" s="56">
        <v>127</v>
      </c>
      <c r="R165" s="56">
        <v>0</v>
      </c>
      <c r="S165" s="57">
        <v>0</v>
      </c>
      <c r="T165" s="58">
        <v>2</v>
      </c>
      <c r="U165" s="59">
        <v>1414</v>
      </c>
    </row>
    <row r="166" spans="1:21" ht="15" customHeight="1" x14ac:dyDescent="0.2">
      <c r="A166" s="11">
        <v>2009</v>
      </c>
      <c r="B166" s="27" t="s">
        <v>18</v>
      </c>
      <c r="C166" s="75">
        <v>21</v>
      </c>
      <c r="D166" s="76">
        <v>3</v>
      </c>
      <c r="E166" s="6"/>
      <c r="F166" s="4">
        <v>8</v>
      </c>
      <c r="G166" s="52">
        <v>1297</v>
      </c>
      <c r="H166" s="56">
        <v>0</v>
      </c>
      <c r="I166" s="56">
        <v>0</v>
      </c>
      <c r="J166" s="56">
        <v>1</v>
      </c>
      <c r="K166" s="56">
        <v>200</v>
      </c>
      <c r="L166" s="56">
        <v>4</v>
      </c>
      <c r="M166" s="56">
        <v>460</v>
      </c>
      <c r="N166" s="56">
        <v>2</v>
      </c>
      <c r="O166" s="56">
        <v>621</v>
      </c>
      <c r="P166" s="56">
        <v>1</v>
      </c>
      <c r="Q166" s="56">
        <v>16</v>
      </c>
      <c r="R166" s="56">
        <v>0</v>
      </c>
      <c r="S166" s="57">
        <v>0</v>
      </c>
      <c r="T166" s="58">
        <v>0</v>
      </c>
      <c r="U166" s="59">
        <v>0</v>
      </c>
    </row>
    <row r="167" spans="1:21" ht="15" customHeight="1" x14ac:dyDescent="0.2">
      <c r="A167" s="11">
        <v>2009</v>
      </c>
      <c r="B167" s="27" t="s">
        <v>18</v>
      </c>
      <c r="C167" s="75">
        <v>21</v>
      </c>
      <c r="D167" s="76">
        <v>4</v>
      </c>
      <c r="E167" s="6"/>
      <c r="F167" s="4">
        <v>11</v>
      </c>
      <c r="G167" s="52">
        <v>606</v>
      </c>
      <c r="H167" s="56">
        <v>2</v>
      </c>
      <c r="I167" s="56">
        <v>322</v>
      </c>
      <c r="J167" s="56">
        <v>0</v>
      </c>
      <c r="K167" s="56">
        <v>0</v>
      </c>
      <c r="L167" s="56">
        <v>6</v>
      </c>
      <c r="M167" s="56">
        <v>164</v>
      </c>
      <c r="N167" s="56">
        <v>2</v>
      </c>
      <c r="O167" s="56">
        <v>34</v>
      </c>
      <c r="P167" s="56">
        <v>1</v>
      </c>
      <c r="Q167" s="56">
        <v>86</v>
      </c>
      <c r="R167" s="56">
        <v>0</v>
      </c>
      <c r="S167" s="57">
        <v>0</v>
      </c>
      <c r="T167" s="58">
        <v>0</v>
      </c>
      <c r="U167" s="59">
        <v>0</v>
      </c>
    </row>
    <row r="168" spans="1:21" ht="15" customHeight="1" x14ac:dyDescent="0.2">
      <c r="A168" s="11">
        <v>2009</v>
      </c>
      <c r="B168" s="27" t="s">
        <v>18</v>
      </c>
      <c r="C168" s="75">
        <v>21</v>
      </c>
      <c r="D168" s="76">
        <v>5</v>
      </c>
      <c r="E168" s="6"/>
      <c r="F168" s="4">
        <v>10</v>
      </c>
      <c r="G168" s="52">
        <v>2459</v>
      </c>
      <c r="H168" s="56">
        <v>2</v>
      </c>
      <c r="I168" s="56">
        <v>263</v>
      </c>
      <c r="J168" s="56">
        <v>0</v>
      </c>
      <c r="K168" s="56">
        <v>0</v>
      </c>
      <c r="L168" s="56">
        <v>7</v>
      </c>
      <c r="M168" s="56">
        <v>1896</v>
      </c>
      <c r="N168" s="56">
        <v>0</v>
      </c>
      <c r="O168" s="56">
        <v>0</v>
      </c>
      <c r="P168" s="56">
        <v>1</v>
      </c>
      <c r="Q168" s="56">
        <v>300</v>
      </c>
      <c r="R168" s="56">
        <v>0</v>
      </c>
      <c r="S168" s="57">
        <v>0</v>
      </c>
      <c r="T168" s="58">
        <v>0</v>
      </c>
      <c r="U168" s="59">
        <v>0</v>
      </c>
    </row>
    <row r="169" spans="1:21" ht="15" customHeight="1" x14ac:dyDescent="0.2">
      <c r="A169" s="11">
        <v>2009</v>
      </c>
      <c r="B169" s="27" t="s">
        <v>18</v>
      </c>
      <c r="C169" s="75">
        <v>21</v>
      </c>
      <c r="D169" s="76">
        <v>6</v>
      </c>
      <c r="E169" s="6"/>
      <c r="F169" s="4">
        <v>8</v>
      </c>
      <c r="G169" s="52">
        <v>1657</v>
      </c>
      <c r="H169" s="56">
        <v>0</v>
      </c>
      <c r="I169" s="56">
        <v>0</v>
      </c>
      <c r="J169" s="56">
        <v>0</v>
      </c>
      <c r="K169" s="56">
        <v>0</v>
      </c>
      <c r="L169" s="56">
        <v>3</v>
      </c>
      <c r="M169" s="56">
        <v>225</v>
      </c>
      <c r="N169" s="56">
        <v>2</v>
      </c>
      <c r="O169" s="56">
        <v>340</v>
      </c>
      <c r="P169" s="56">
        <v>2</v>
      </c>
      <c r="Q169" s="56">
        <v>742</v>
      </c>
      <c r="R169" s="56">
        <v>0</v>
      </c>
      <c r="S169" s="57">
        <v>0</v>
      </c>
      <c r="T169" s="58">
        <v>1</v>
      </c>
      <c r="U169" s="59">
        <v>350</v>
      </c>
    </row>
    <row r="170" spans="1:21" ht="15" customHeight="1" x14ac:dyDescent="0.2">
      <c r="A170" s="11">
        <v>2009</v>
      </c>
      <c r="B170" s="27" t="s">
        <v>18</v>
      </c>
      <c r="C170" s="75">
        <v>21</v>
      </c>
      <c r="D170" s="76">
        <v>7</v>
      </c>
      <c r="E170" s="6"/>
      <c r="F170" s="4">
        <v>8</v>
      </c>
      <c r="G170" s="52">
        <v>653</v>
      </c>
      <c r="H170" s="56">
        <v>0</v>
      </c>
      <c r="I170" s="56">
        <v>0</v>
      </c>
      <c r="J170" s="56">
        <v>0</v>
      </c>
      <c r="K170" s="56">
        <v>0</v>
      </c>
      <c r="L170" s="56">
        <v>5</v>
      </c>
      <c r="M170" s="56">
        <v>595</v>
      </c>
      <c r="N170" s="56">
        <v>1</v>
      </c>
      <c r="O170" s="56">
        <v>46</v>
      </c>
      <c r="P170" s="56">
        <v>2</v>
      </c>
      <c r="Q170" s="56">
        <v>12</v>
      </c>
      <c r="R170" s="56">
        <v>0</v>
      </c>
      <c r="S170" s="57">
        <v>0</v>
      </c>
      <c r="T170" s="58">
        <v>0</v>
      </c>
      <c r="U170" s="59">
        <v>0</v>
      </c>
    </row>
    <row r="171" spans="1:21" ht="15" customHeight="1" x14ac:dyDescent="0.2">
      <c r="A171" s="11">
        <v>2009</v>
      </c>
      <c r="B171" s="27" t="s">
        <v>18</v>
      </c>
      <c r="C171" s="75">
        <v>21</v>
      </c>
      <c r="D171" s="76">
        <v>8</v>
      </c>
      <c r="E171" s="6"/>
      <c r="F171" s="4">
        <v>4</v>
      </c>
      <c r="G171" s="52">
        <v>257</v>
      </c>
      <c r="H171" s="56">
        <v>0</v>
      </c>
      <c r="I171" s="56">
        <v>0</v>
      </c>
      <c r="J171" s="56">
        <v>0</v>
      </c>
      <c r="K171" s="56">
        <v>0</v>
      </c>
      <c r="L171" s="56">
        <v>2</v>
      </c>
      <c r="M171" s="56">
        <v>183</v>
      </c>
      <c r="N171" s="56">
        <v>2</v>
      </c>
      <c r="O171" s="56">
        <v>74</v>
      </c>
      <c r="P171" s="56">
        <v>0</v>
      </c>
      <c r="Q171" s="56">
        <v>0</v>
      </c>
      <c r="R171" s="56">
        <v>0</v>
      </c>
      <c r="S171" s="57">
        <v>0</v>
      </c>
      <c r="T171" s="58">
        <v>0</v>
      </c>
      <c r="U171" s="59">
        <v>0</v>
      </c>
    </row>
    <row r="172" spans="1:21" ht="15" customHeight="1" x14ac:dyDescent="0.2">
      <c r="A172" s="11">
        <v>2009</v>
      </c>
      <c r="B172" s="27" t="s">
        <v>18</v>
      </c>
      <c r="C172" s="75">
        <v>21</v>
      </c>
      <c r="D172" s="76">
        <v>9</v>
      </c>
      <c r="E172" s="6"/>
      <c r="F172" s="4">
        <v>3</v>
      </c>
      <c r="G172" s="52">
        <v>229</v>
      </c>
      <c r="H172" s="56">
        <v>0</v>
      </c>
      <c r="I172" s="56">
        <v>0</v>
      </c>
      <c r="J172" s="56">
        <v>0</v>
      </c>
      <c r="K172" s="56">
        <v>0</v>
      </c>
      <c r="L172" s="56">
        <v>0</v>
      </c>
      <c r="M172" s="56">
        <v>0</v>
      </c>
      <c r="N172" s="56">
        <v>2</v>
      </c>
      <c r="O172" s="56">
        <v>144</v>
      </c>
      <c r="P172" s="56">
        <v>0</v>
      </c>
      <c r="Q172" s="56">
        <v>0</v>
      </c>
      <c r="R172" s="56">
        <v>1</v>
      </c>
      <c r="S172" s="57">
        <v>85</v>
      </c>
      <c r="T172" s="58">
        <v>0</v>
      </c>
      <c r="U172" s="59">
        <v>0</v>
      </c>
    </row>
    <row r="173" spans="1:21" ht="15" customHeight="1" x14ac:dyDescent="0.2">
      <c r="A173" s="11">
        <v>2009</v>
      </c>
      <c r="B173" s="27" t="s">
        <v>18</v>
      </c>
      <c r="C173" s="75">
        <v>21</v>
      </c>
      <c r="D173" s="76">
        <v>10</v>
      </c>
      <c r="E173" s="6"/>
      <c r="F173" s="4">
        <v>1</v>
      </c>
      <c r="G173" s="52">
        <v>78</v>
      </c>
      <c r="H173" s="56">
        <v>0</v>
      </c>
      <c r="I173" s="56">
        <v>0</v>
      </c>
      <c r="J173" s="56">
        <v>0</v>
      </c>
      <c r="K173" s="56">
        <v>0</v>
      </c>
      <c r="L173" s="56">
        <v>1</v>
      </c>
      <c r="M173" s="56">
        <v>78</v>
      </c>
      <c r="N173" s="56">
        <v>0</v>
      </c>
      <c r="O173" s="56">
        <v>0</v>
      </c>
      <c r="P173" s="56">
        <v>0</v>
      </c>
      <c r="Q173" s="56">
        <v>0</v>
      </c>
      <c r="R173" s="56">
        <v>0</v>
      </c>
      <c r="S173" s="57">
        <v>0</v>
      </c>
      <c r="T173" s="58">
        <v>0</v>
      </c>
      <c r="U173" s="59">
        <v>0</v>
      </c>
    </row>
    <row r="174" spans="1:21" ht="15" customHeight="1" x14ac:dyDescent="0.2">
      <c r="A174" s="11">
        <v>2009</v>
      </c>
      <c r="B174" s="27" t="s">
        <v>18</v>
      </c>
      <c r="C174" s="75">
        <v>21</v>
      </c>
      <c r="D174" s="76">
        <v>11</v>
      </c>
      <c r="E174" s="6"/>
      <c r="F174" s="4">
        <v>4</v>
      </c>
      <c r="G174" s="52">
        <v>80</v>
      </c>
      <c r="H174" s="56">
        <v>0</v>
      </c>
      <c r="I174" s="56">
        <v>0</v>
      </c>
      <c r="J174" s="56">
        <v>0</v>
      </c>
      <c r="K174" s="56">
        <v>0</v>
      </c>
      <c r="L174" s="56">
        <v>1</v>
      </c>
      <c r="M174" s="56">
        <v>20</v>
      </c>
      <c r="N174" s="56">
        <v>1</v>
      </c>
      <c r="O174" s="56">
        <v>30</v>
      </c>
      <c r="P174" s="56">
        <v>1</v>
      </c>
      <c r="Q174" s="56">
        <v>17</v>
      </c>
      <c r="R174" s="56">
        <v>1</v>
      </c>
      <c r="S174" s="57">
        <v>13</v>
      </c>
      <c r="T174" s="58">
        <v>0</v>
      </c>
      <c r="U174" s="59">
        <v>0</v>
      </c>
    </row>
    <row r="175" spans="1:21" ht="15" customHeight="1" x14ac:dyDescent="0.2">
      <c r="A175" s="11">
        <v>2009</v>
      </c>
      <c r="B175" s="27" t="s">
        <v>18</v>
      </c>
      <c r="C175" s="75">
        <v>21</v>
      </c>
      <c r="D175" s="76">
        <v>12</v>
      </c>
      <c r="E175" s="6"/>
      <c r="F175" s="4">
        <v>7</v>
      </c>
      <c r="G175" s="52">
        <v>2215</v>
      </c>
      <c r="H175" s="56">
        <v>0</v>
      </c>
      <c r="I175" s="56">
        <v>0</v>
      </c>
      <c r="J175" s="56">
        <v>0</v>
      </c>
      <c r="K175" s="56">
        <v>0</v>
      </c>
      <c r="L175" s="56">
        <v>2</v>
      </c>
      <c r="M175" s="56">
        <v>313</v>
      </c>
      <c r="N175" s="56">
        <v>2</v>
      </c>
      <c r="O175" s="56">
        <v>132</v>
      </c>
      <c r="P175" s="56">
        <v>1</v>
      </c>
      <c r="Q175" s="56">
        <v>1290</v>
      </c>
      <c r="R175" s="56">
        <v>2</v>
      </c>
      <c r="S175" s="57">
        <v>480</v>
      </c>
      <c r="T175" s="58">
        <v>0</v>
      </c>
      <c r="U175" s="59">
        <v>0</v>
      </c>
    </row>
    <row r="176" spans="1:21" ht="18" customHeight="1" x14ac:dyDescent="0.2">
      <c r="A176" s="11">
        <v>2010</v>
      </c>
      <c r="B176" s="27" t="s">
        <v>18</v>
      </c>
      <c r="C176" s="75">
        <v>22</v>
      </c>
      <c r="D176" s="76">
        <v>1</v>
      </c>
      <c r="E176" s="6"/>
      <c r="F176" s="4">
        <v>7</v>
      </c>
      <c r="G176" s="52">
        <v>1388</v>
      </c>
      <c r="H176" s="56">
        <v>3</v>
      </c>
      <c r="I176" s="56">
        <v>259</v>
      </c>
      <c r="J176" s="56">
        <v>0</v>
      </c>
      <c r="K176" s="56">
        <v>0</v>
      </c>
      <c r="L176" s="56">
        <v>1</v>
      </c>
      <c r="M176" s="56">
        <v>42</v>
      </c>
      <c r="N176" s="56">
        <v>1</v>
      </c>
      <c r="O176" s="56">
        <v>150</v>
      </c>
      <c r="P176" s="56">
        <v>1</v>
      </c>
      <c r="Q176" s="56">
        <v>20</v>
      </c>
      <c r="R176" s="56">
        <v>0</v>
      </c>
      <c r="S176" s="57">
        <v>0</v>
      </c>
      <c r="T176" s="58">
        <v>1</v>
      </c>
      <c r="U176" s="59">
        <v>917</v>
      </c>
    </row>
    <row r="177" spans="1:21" ht="15" customHeight="1" x14ac:dyDescent="0.2">
      <c r="A177" s="11">
        <v>2010</v>
      </c>
      <c r="B177" s="27" t="s">
        <v>18</v>
      </c>
      <c r="C177" s="75">
        <v>22</v>
      </c>
      <c r="D177" s="76">
        <v>2</v>
      </c>
      <c r="E177" s="6"/>
      <c r="F177" s="4">
        <v>6</v>
      </c>
      <c r="G177" s="52">
        <v>2022</v>
      </c>
      <c r="H177" s="56">
        <v>0</v>
      </c>
      <c r="I177" s="56">
        <v>0</v>
      </c>
      <c r="J177" s="56">
        <v>0</v>
      </c>
      <c r="K177" s="56">
        <v>0</v>
      </c>
      <c r="L177" s="56">
        <v>2</v>
      </c>
      <c r="M177" s="56">
        <v>56</v>
      </c>
      <c r="N177" s="56">
        <v>2</v>
      </c>
      <c r="O177" s="56">
        <v>190</v>
      </c>
      <c r="P177" s="56">
        <v>1</v>
      </c>
      <c r="Q177" s="56">
        <v>1700</v>
      </c>
      <c r="R177" s="56">
        <v>1</v>
      </c>
      <c r="S177" s="57">
        <v>76</v>
      </c>
      <c r="T177" s="58">
        <v>0</v>
      </c>
      <c r="U177" s="59">
        <v>0</v>
      </c>
    </row>
    <row r="178" spans="1:21" ht="15" customHeight="1" x14ac:dyDescent="0.2">
      <c r="A178" s="11">
        <v>2010</v>
      </c>
      <c r="B178" s="27" t="s">
        <v>18</v>
      </c>
      <c r="C178" s="75">
        <v>22</v>
      </c>
      <c r="D178" s="76">
        <v>3</v>
      </c>
      <c r="E178" s="6"/>
      <c r="F178" s="4">
        <v>5</v>
      </c>
      <c r="G178" s="52">
        <v>5269</v>
      </c>
      <c r="H178" s="56">
        <v>0</v>
      </c>
      <c r="I178" s="56">
        <v>0</v>
      </c>
      <c r="J178" s="56">
        <v>0</v>
      </c>
      <c r="K178" s="56">
        <v>0</v>
      </c>
      <c r="L178" s="56">
        <v>2</v>
      </c>
      <c r="M178" s="56">
        <v>2080</v>
      </c>
      <c r="N178" s="56">
        <v>1</v>
      </c>
      <c r="O178" s="56">
        <v>30</v>
      </c>
      <c r="P178" s="56">
        <v>1</v>
      </c>
      <c r="Q178" s="56">
        <v>21</v>
      </c>
      <c r="R178" s="56">
        <v>0</v>
      </c>
      <c r="S178" s="57">
        <v>0</v>
      </c>
      <c r="T178" s="58">
        <v>1</v>
      </c>
      <c r="U178" s="59">
        <v>3138</v>
      </c>
    </row>
    <row r="179" spans="1:21" ht="15" customHeight="1" x14ac:dyDescent="0.2">
      <c r="A179" s="11">
        <v>2010</v>
      </c>
      <c r="B179" s="27" t="s">
        <v>18</v>
      </c>
      <c r="C179" s="75">
        <v>22</v>
      </c>
      <c r="D179" s="76">
        <v>4</v>
      </c>
      <c r="E179" s="6"/>
      <c r="F179" s="4">
        <v>6</v>
      </c>
      <c r="G179" s="52">
        <v>463</v>
      </c>
      <c r="H179" s="56">
        <v>0</v>
      </c>
      <c r="I179" s="56">
        <v>0</v>
      </c>
      <c r="J179" s="56">
        <v>0</v>
      </c>
      <c r="K179" s="56">
        <v>0</v>
      </c>
      <c r="L179" s="56">
        <v>3</v>
      </c>
      <c r="M179" s="56">
        <v>236</v>
      </c>
      <c r="N179" s="56">
        <v>2</v>
      </c>
      <c r="O179" s="56">
        <v>135</v>
      </c>
      <c r="P179" s="56">
        <v>1</v>
      </c>
      <c r="Q179" s="56">
        <v>92</v>
      </c>
      <c r="R179" s="56">
        <v>0</v>
      </c>
      <c r="S179" s="57">
        <v>0</v>
      </c>
      <c r="T179" s="58">
        <v>0</v>
      </c>
      <c r="U179" s="59">
        <v>0</v>
      </c>
    </row>
    <row r="180" spans="1:21" ht="15" customHeight="1" x14ac:dyDescent="0.2">
      <c r="A180" s="11">
        <v>2010</v>
      </c>
      <c r="B180" s="27" t="s">
        <v>18</v>
      </c>
      <c r="C180" s="75">
        <v>22</v>
      </c>
      <c r="D180" s="76">
        <v>5</v>
      </c>
      <c r="E180" s="6"/>
      <c r="F180" s="4">
        <v>5</v>
      </c>
      <c r="G180" s="52">
        <v>2520</v>
      </c>
      <c r="H180" s="56">
        <v>1</v>
      </c>
      <c r="I180" s="56">
        <v>350</v>
      </c>
      <c r="J180" s="56">
        <v>0</v>
      </c>
      <c r="K180" s="56">
        <v>0</v>
      </c>
      <c r="L180" s="56">
        <v>2</v>
      </c>
      <c r="M180" s="56">
        <v>100</v>
      </c>
      <c r="N180" s="56">
        <v>0</v>
      </c>
      <c r="O180" s="56">
        <v>0</v>
      </c>
      <c r="P180" s="56">
        <v>2</v>
      </c>
      <c r="Q180" s="56">
        <v>2070</v>
      </c>
      <c r="R180" s="56">
        <v>0</v>
      </c>
      <c r="S180" s="57">
        <v>0</v>
      </c>
      <c r="T180" s="58">
        <v>0</v>
      </c>
      <c r="U180" s="59">
        <v>0</v>
      </c>
    </row>
    <row r="181" spans="1:21" ht="15" customHeight="1" x14ac:dyDescent="0.2">
      <c r="A181" s="11">
        <v>2010</v>
      </c>
      <c r="B181" s="27" t="s">
        <v>18</v>
      </c>
      <c r="C181" s="75">
        <v>22</v>
      </c>
      <c r="D181" s="76">
        <v>6</v>
      </c>
      <c r="E181" s="6"/>
      <c r="F181" s="4">
        <v>8</v>
      </c>
      <c r="G181" s="52">
        <v>1164</v>
      </c>
      <c r="H181" s="56">
        <v>1</v>
      </c>
      <c r="I181" s="56">
        <v>565</v>
      </c>
      <c r="J181" s="56">
        <v>0</v>
      </c>
      <c r="K181" s="56">
        <v>0</v>
      </c>
      <c r="L181" s="56">
        <v>4</v>
      </c>
      <c r="M181" s="56">
        <v>445</v>
      </c>
      <c r="N181" s="56">
        <v>2</v>
      </c>
      <c r="O181" s="56">
        <v>54</v>
      </c>
      <c r="P181" s="56">
        <v>1</v>
      </c>
      <c r="Q181" s="56">
        <v>100</v>
      </c>
      <c r="R181" s="56">
        <v>0</v>
      </c>
      <c r="S181" s="57">
        <v>0</v>
      </c>
      <c r="T181" s="58">
        <v>0</v>
      </c>
      <c r="U181" s="59">
        <v>0</v>
      </c>
    </row>
    <row r="182" spans="1:21" ht="15" customHeight="1" x14ac:dyDescent="0.2">
      <c r="A182" s="11">
        <v>2010</v>
      </c>
      <c r="B182" s="27" t="s">
        <v>18</v>
      </c>
      <c r="C182" s="75">
        <v>22</v>
      </c>
      <c r="D182" s="76">
        <v>7</v>
      </c>
      <c r="E182" s="6"/>
      <c r="F182" s="4">
        <v>8</v>
      </c>
      <c r="G182" s="52">
        <v>391</v>
      </c>
      <c r="H182" s="56">
        <v>1</v>
      </c>
      <c r="I182" s="56">
        <v>30</v>
      </c>
      <c r="J182" s="56">
        <v>0</v>
      </c>
      <c r="K182" s="56">
        <v>0</v>
      </c>
      <c r="L182" s="56">
        <v>3</v>
      </c>
      <c r="M182" s="56">
        <v>130</v>
      </c>
      <c r="N182" s="56">
        <v>3</v>
      </c>
      <c r="O182" s="56">
        <v>134</v>
      </c>
      <c r="P182" s="56">
        <v>1</v>
      </c>
      <c r="Q182" s="56">
        <v>97</v>
      </c>
      <c r="R182" s="56">
        <v>0</v>
      </c>
      <c r="S182" s="57">
        <v>0</v>
      </c>
      <c r="T182" s="58">
        <v>0</v>
      </c>
      <c r="U182" s="59">
        <v>0</v>
      </c>
    </row>
    <row r="183" spans="1:21" ht="15" customHeight="1" x14ac:dyDescent="0.2">
      <c r="A183" s="11">
        <v>2010</v>
      </c>
      <c r="B183" s="27" t="s">
        <v>18</v>
      </c>
      <c r="C183" s="75">
        <v>22</v>
      </c>
      <c r="D183" s="76">
        <v>8</v>
      </c>
      <c r="E183" s="6"/>
      <c r="F183" s="4">
        <v>4</v>
      </c>
      <c r="G183" s="52">
        <v>475</v>
      </c>
      <c r="H183" s="56">
        <v>0</v>
      </c>
      <c r="I183" s="56">
        <v>0</v>
      </c>
      <c r="J183" s="56">
        <v>0</v>
      </c>
      <c r="K183" s="56">
        <v>0</v>
      </c>
      <c r="L183" s="56">
        <v>0</v>
      </c>
      <c r="M183" s="56">
        <v>0</v>
      </c>
      <c r="N183" s="56">
        <v>3</v>
      </c>
      <c r="O183" s="56">
        <v>330</v>
      </c>
      <c r="P183" s="56">
        <v>1</v>
      </c>
      <c r="Q183" s="56">
        <v>145</v>
      </c>
      <c r="R183" s="56">
        <v>0</v>
      </c>
      <c r="S183" s="57">
        <v>0</v>
      </c>
      <c r="T183" s="58">
        <v>0</v>
      </c>
      <c r="U183" s="59">
        <v>0</v>
      </c>
    </row>
    <row r="184" spans="1:21" ht="15" customHeight="1" x14ac:dyDescent="0.2">
      <c r="A184" s="11">
        <v>2010</v>
      </c>
      <c r="B184" s="27" t="s">
        <v>18</v>
      </c>
      <c r="C184" s="75">
        <v>22</v>
      </c>
      <c r="D184" s="76">
        <v>9</v>
      </c>
      <c r="E184" s="6"/>
      <c r="F184" s="4">
        <v>5</v>
      </c>
      <c r="G184" s="52">
        <v>649</v>
      </c>
      <c r="H184" s="56">
        <v>0</v>
      </c>
      <c r="I184" s="56">
        <v>0</v>
      </c>
      <c r="J184" s="56">
        <v>0</v>
      </c>
      <c r="K184" s="56">
        <v>0</v>
      </c>
      <c r="L184" s="56">
        <v>1</v>
      </c>
      <c r="M184" s="56">
        <v>14</v>
      </c>
      <c r="N184" s="56">
        <v>3</v>
      </c>
      <c r="O184" s="56">
        <v>135</v>
      </c>
      <c r="P184" s="56">
        <v>1</v>
      </c>
      <c r="Q184" s="56">
        <v>500</v>
      </c>
      <c r="R184" s="56">
        <v>0</v>
      </c>
      <c r="S184" s="57">
        <v>0</v>
      </c>
      <c r="T184" s="58">
        <v>0</v>
      </c>
      <c r="U184" s="59">
        <v>0</v>
      </c>
    </row>
    <row r="185" spans="1:21" ht="15" customHeight="1" x14ac:dyDescent="0.2">
      <c r="A185" s="11">
        <v>2010</v>
      </c>
      <c r="B185" s="27" t="s">
        <v>18</v>
      </c>
      <c r="C185" s="75">
        <v>22</v>
      </c>
      <c r="D185" s="76">
        <v>10</v>
      </c>
      <c r="E185" s="6"/>
      <c r="F185" s="4">
        <v>2</v>
      </c>
      <c r="G185" s="52">
        <v>83</v>
      </c>
      <c r="H185" s="56">
        <v>0</v>
      </c>
      <c r="I185" s="56">
        <v>0</v>
      </c>
      <c r="J185" s="56">
        <v>0</v>
      </c>
      <c r="K185" s="56">
        <v>0</v>
      </c>
      <c r="L185" s="56">
        <v>1</v>
      </c>
      <c r="M185" s="56">
        <v>45</v>
      </c>
      <c r="N185" s="56">
        <v>0</v>
      </c>
      <c r="O185" s="56">
        <v>0</v>
      </c>
      <c r="P185" s="56">
        <v>1</v>
      </c>
      <c r="Q185" s="56">
        <v>38</v>
      </c>
      <c r="R185" s="56">
        <v>0</v>
      </c>
      <c r="S185" s="57">
        <v>0</v>
      </c>
      <c r="T185" s="58">
        <v>0</v>
      </c>
      <c r="U185" s="59">
        <v>0</v>
      </c>
    </row>
    <row r="186" spans="1:21" ht="15" customHeight="1" x14ac:dyDescent="0.2">
      <c r="A186" s="11">
        <v>2010</v>
      </c>
      <c r="B186" s="27" t="s">
        <v>18</v>
      </c>
      <c r="C186" s="75">
        <v>22</v>
      </c>
      <c r="D186" s="76">
        <v>11</v>
      </c>
      <c r="E186" s="6"/>
      <c r="F186" s="4">
        <v>6</v>
      </c>
      <c r="G186" s="52">
        <v>570</v>
      </c>
      <c r="H186" s="56">
        <v>0</v>
      </c>
      <c r="I186" s="56">
        <v>0</v>
      </c>
      <c r="J186" s="56">
        <v>0</v>
      </c>
      <c r="K186" s="56">
        <v>0</v>
      </c>
      <c r="L186" s="56">
        <v>3</v>
      </c>
      <c r="M186" s="56">
        <v>80</v>
      </c>
      <c r="N186" s="56">
        <v>2</v>
      </c>
      <c r="O186" s="56">
        <v>475</v>
      </c>
      <c r="P186" s="56">
        <v>1</v>
      </c>
      <c r="Q186" s="56">
        <v>15</v>
      </c>
      <c r="R186" s="56">
        <v>0</v>
      </c>
      <c r="S186" s="57">
        <v>0</v>
      </c>
      <c r="T186" s="58">
        <v>0</v>
      </c>
      <c r="U186" s="59">
        <v>0</v>
      </c>
    </row>
    <row r="187" spans="1:21" ht="15" customHeight="1" x14ac:dyDescent="0.2">
      <c r="A187" s="11">
        <v>2010</v>
      </c>
      <c r="B187" s="27" t="s">
        <v>18</v>
      </c>
      <c r="C187" s="75">
        <v>22</v>
      </c>
      <c r="D187" s="76">
        <v>12</v>
      </c>
      <c r="E187" s="6"/>
      <c r="F187" s="4">
        <v>3</v>
      </c>
      <c r="G187" s="52">
        <v>244</v>
      </c>
      <c r="H187" s="56">
        <v>1</v>
      </c>
      <c r="I187" s="56">
        <v>100</v>
      </c>
      <c r="J187" s="56">
        <v>0</v>
      </c>
      <c r="K187" s="56">
        <v>0</v>
      </c>
      <c r="L187" s="56">
        <v>1</v>
      </c>
      <c r="M187" s="56">
        <v>120</v>
      </c>
      <c r="N187" s="56">
        <v>1</v>
      </c>
      <c r="O187" s="56">
        <v>24</v>
      </c>
      <c r="P187" s="56">
        <v>0</v>
      </c>
      <c r="Q187" s="56">
        <v>0</v>
      </c>
      <c r="R187" s="56">
        <v>0</v>
      </c>
      <c r="S187" s="57">
        <v>0</v>
      </c>
      <c r="T187" s="58">
        <v>0</v>
      </c>
      <c r="U187" s="59">
        <v>0</v>
      </c>
    </row>
    <row r="188" spans="1:21" ht="18" customHeight="1" x14ac:dyDescent="0.2">
      <c r="A188" s="11">
        <v>2011</v>
      </c>
      <c r="B188" s="27" t="s">
        <v>18</v>
      </c>
      <c r="C188" s="75">
        <v>23</v>
      </c>
      <c r="D188" s="76">
        <v>1</v>
      </c>
      <c r="E188" s="6"/>
      <c r="F188" s="4">
        <v>4</v>
      </c>
      <c r="G188" s="52">
        <v>5210</v>
      </c>
      <c r="H188" s="56">
        <v>0</v>
      </c>
      <c r="I188" s="56">
        <v>0</v>
      </c>
      <c r="J188" s="56">
        <v>0</v>
      </c>
      <c r="K188" s="56">
        <v>0</v>
      </c>
      <c r="L188" s="56">
        <v>1</v>
      </c>
      <c r="M188" s="56">
        <v>41</v>
      </c>
      <c r="N188" s="56">
        <v>1</v>
      </c>
      <c r="O188" s="56">
        <v>4589</v>
      </c>
      <c r="P188" s="56">
        <v>2</v>
      </c>
      <c r="Q188" s="56">
        <v>580</v>
      </c>
      <c r="R188" s="56">
        <v>0</v>
      </c>
      <c r="S188" s="57">
        <v>0</v>
      </c>
      <c r="T188" s="58">
        <v>0</v>
      </c>
      <c r="U188" s="59">
        <v>0</v>
      </c>
    </row>
    <row r="189" spans="1:21" ht="15" customHeight="1" x14ac:dyDescent="0.2">
      <c r="A189" s="11">
        <v>2011</v>
      </c>
      <c r="B189" s="27" t="s">
        <v>18</v>
      </c>
      <c r="C189" s="75">
        <v>23</v>
      </c>
      <c r="D189" s="76">
        <v>2</v>
      </c>
      <c r="E189" s="6"/>
      <c r="F189" s="4">
        <v>3</v>
      </c>
      <c r="G189" s="52">
        <v>497</v>
      </c>
      <c r="H189" s="56">
        <v>0</v>
      </c>
      <c r="I189" s="56">
        <v>0</v>
      </c>
      <c r="J189" s="56">
        <v>0</v>
      </c>
      <c r="K189" s="56">
        <v>0</v>
      </c>
      <c r="L189" s="56">
        <v>2</v>
      </c>
      <c r="M189" s="56">
        <v>387</v>
      </c>
      <c r="N189" s="56">
        <v>1</v>
      </c>
      <c r="O189" s="56">
        <v>110</v>
      </c>
      <c r="P189" s="56">
        <v>0</v>
      </c>
      <c r="Q189" s="56">
        <v>0</v>
      </c>
      <c r="R189" s="56">
        <v>0</v>
      </c>
      <c r="S189" s="57">
        <v>0</v>
      </c>
      <c r="T189" s="58">
        <v>0</v>
      </c>
      <c r="U189" s="59">
        <v>0</v>
      </c>
    </row>
    <row r="190" spans="1:21" ht="15" customHeight="1" x14ac:dyDescent="0.2">
      <c r="A190" s="11">
        <v>2011</v>
      </c>
      <c r="B190" s="27" t="s">
        <v>18</v>
      </c>
      <c r="C190" s="75">
        <v>23</v>
      </c>
      <c r="D190" s="76">
        <v>3</v>
      </c>
      <c r="E190" s="6"/>
      <c r="F190" s="4">
        <v>4</v>
      </c>
      <c r="G190" s="52">
        <v>973</v>
      </c>
      <c r="H190" s="56">
        <v>1</v>
      </c>
      <c r="I190" s="56">
        <v>854</v>
      </c>
      <c r="J190" s="56">
        <v>0</v>
      </c>
      <c r="K190" s="56">
        <v>0</v>
      </c>
      <c r="L190" s="56">
        <v>1</v>
      </c>
      <c r="M190" s="56">
        <v>44</v>
      </c>
      <c r="N190" s="56">
        <v>0</v>
      </c>
      <c r="O190" s="56">
        <v>0</v>
      </c>
      <c r="P190" s="56">
        <v>0</v>
      </c>
      <c r="Q190" s="56">
        <v>0</v>
      </c>
      <c r="R190" s="56">
        <v>2</v>
      </c>
      <c r="S190" s="57">
        <v>75</v>
      </c>
      <c r="T190" s="58">
        <v>0</v>
      </c>
      <c r="U190" s="59">
        <v>0</v>
      </c>
    </row>
    <row r="191" spans="1:21" ht="15" customHeight="1" x14ac:dyDescent="0.2">
      <c r="A191" s="11">
        <v>2011</v>
      </c>
      <c r="B191" s="27" t="s">
        <v>18</v>
      </c>
      <c r="C191" s="75">
        <v>23</v>
      </c>
      <c r="D191" s="76">
        <v>4</v>
      </c>
      <c r="E191" s="6"/>
      <c r="F191" s="4">
        <v>7</v>
      </c>
      <c r="G191" s="52">
        <v>2581</v>
      </c>
      <c r="H191" s="56">
        <v>0</v>
      </c>
      <c r="I191" s="56">
        <v>0</v>
      </c>
      <c r="J191" s="56">
        <v>1</v>
      </c>
      <c r="K191" s="56">
        <v>1407</v>
      </c>
      <c r="L191" s="56">
        <v>5</v>
      </c>
      <c r="M191" s="56">
        <v>636</v>
      </c>
      <c r="N191" s="56">
        <v>1</v>
      </c>
      <c r="O191" s="56">
        <v>538</v>
      </c>
      <c r="P191" s="56">
        <v>0</v>
      </c>
      <c r="Q191" s="56">
        <v>0</v>
      </c>
      <c r="R191" s="56">
        <v>0</v>
      </c>
      <c r="S191" s="57">
        <v>0</v>
      </c>
      <c r="T191" s="58">
        <v>0</v>
      </c>
      <c r="U191" s="59">
        <v>0</v>
      </c>
    </row>
    <row r="192" spans="1:21" ht="15" customHeight="1" x14ac:dyDescent="0.2">
      <c r="A192" s="11">
        <v>2011</v>
      </c>
      <c r="B192" s="27" t="s">
        <v>18</v>
      </c>
      <c r="C192" s="75">
        <v>23</v>
      </c>
      <c r="D192" s="76">
        <v>5</v>
      </c>
      <c r="E192" s="6"/>
      <c r="F192" s="4">
        <v>5</v>
      </c>
      <c r="G192" s="52">
        <v>2554</v>
      </c>
      <c r="H192" s="56">
        <v>1</v>
      </c>
      <c r="I192" s="56">
        <v>85</v>
      </c>
      <c r="J192" s="56">
        <v>0</v>
      </c>
      <c r="K192" s="56">
        <v>0</v>
      </c>
      <c r="L192" s="56">
        <v>2</v>
      </c>
      <c r="M192" s="56">
        <v>2020</v>
      </c>
      <c r="N192" s="56">
        <v>1</v>
      </c>
      <c r="O192" s="56">
        <v>150</v>
      </c>
      <c r="P192" s="56">
        <v>0</v>
      </c>
      <c r="Q192" s="56">
        <v>0</v>
      </c>
      <c r="R192" s="56">
        <v>0</v>
      </c>
      <c r="S192" s="57">
        <v>0</v>
      </c>
      <c r="T192" s="58">
        <v>1</v>
      </c>
      <c r="U192" s="59">
        <v>299</v>
      </c>
    </row>
    <row r="193" spans="1:21" ht="15" customHeight="1" x14ac:dyDescent="0.2">
      <c r="A193" s="11">
        <v>2011</v>
      </c>
      <c r="B193" s="27" t="s">
        <v>18</v>
      </c>
      <c r="C193" s="75">
        <v>23</v>
      </c>
      <c r="D193" s="76">
        <v>6</v>
      </c>
      <c r="E193" s="6"/>
      <c r="F193" s="4">
        <v>3</v>
      </c>
      <c r="G193" s="52">
        <v>163</v>
      </c>
      <c r="H193" s="56">
        <v>1</v>
      </c>
      <c r="I193" s="56">
        <v>29</v>
      </c>
      <c r="J193" s="56">
        <v>0</v>
      </c>
      <c r="K193" s="56">
        <v>0</v>
      </c>
      <c r="L193" s="56">
        <v>0</v>
      </c>
      <c r="M193" s="56">
        <v>0</v>
      </c>
      <c r="N193" s="56">
        <v>1</v>
      </c>
      <c r="O193" s="56">
        <v>34</v>
      </c>
      <c r="P193" s="56">
        <v>1</v>
      </c>
      <c r="Q193" s="56">
        <v>100</v>
      </c>
      <c r="R193" s="56">
        <v>0</v>
      </c>
      <c r="S193" s="57">
        <v>0</v>
      </c>
      <c r="T193" s="58">
        <v>0</v>
      </c>
      <c r="U193" s="59">
        <v>0</v>
      </c>
    </row>
    <row r="194" spans="1:21" ht="15" customHeight="1" x14ac:dyDescent="0.2">
      <c r="A194" s="11">
        <v>2011</v>
      </c>
      <c r="B194" s="27" t="s">
        <v>18</v>
      </c>
      <c r="C194" s="75">
        <v>23</v>
      </c>
      <c r="D194" s="76">
        <v>7</v>
      </c>
      <c r="E194" s="6"/>
      <c r="F194" s="4">
        <v>7</v>
      </c>
      <c r="G194" s="52">
        <v>642</v>
      </c>
      <c r="H194" s="56">
        <v>0</v>
      </c>
      <c r="I194" s="56">
        <v>0</v>
      </c>
      <c r="J194" s="56">
        <v>0</v>
      </c>
      <c r="K194" s="56">
        <v>0</v>
      </c>
      <c r="L194" s="56">
        <v>3</v>
      </c>
      <c r="M194" s="56">
        <v>394</v>
      </c>
      <c r="N194" s="56">
        <v>2</v>
      </c>
      <c r="O194" s="56">
        <v>108</v>
      </c>
      <c r="P194" s="56">
        <v>0</v>
      </c>
      <c r="Q194" s="56">
        <v>0</v>
      </c>
      <c r="R194" s="56">
        <v>1</v>
      </c>
      <c r="S194" s="57">
        <v>100</v>
      </c>
      <c r="T194" s="58">
        <v>0</v>
      </c>
      <c r="U194" s="59">
        <v>0</v>
      </c>
    </row>
    <row r="195" spans="1:21" ht="15" customHeight="1" x14ac:dyDescent="0.2">
      <c r="A195" s="11">
        <v>2011</v>
      </c>
      <c r="B195" s="27" t="s">
        <v>18</v>
      </c>
      <c r="C195" s="75">
        <v>23</v>
      </c>
      <c r="D195" s="76">
        <v>8</v>
      </c>
      <c r="E195" s="6"/>
      <c r="F195" s="4">
        <v>9</v>
      </c>
      <c r="G195" s="52">
        <v>2954</v>
      </c>
      <c r="H195" s="56">
        <v>1</v>
      </c>
      <c r="I195" s="56">
        <v>1566</v>
      </c>
      <c r="J195" s="56">
        <v>1</v>
      </c>
      <c r="K195" s="56">
        <v>100</v>
      </c>
      <c r="L195" s="56">
        <v>4</v>
      </c>
      <c r="M195" s="56">
        <v>1033</v>
      </c>
      <c r="N195" s="56">
        <v>1</v>
      </c>
      <c r="O195" s="56">
        <v>200</v>
      </c>
      <c r="P195" s="56">
        <v>2</v>
      </c>
      <c r="Q195" s="56">
        <v>55</v>
      </c>
      <c r="R195" s="56">
        <v>0</v>
      </c>
      <c r="S195" s="57">
        <v>0</v>
      </c>
      <c r="T195" s="58">
        <v>0</v>
      </c>
      <c r="U195" s="59">
        <v>0</v>
      </c>
    </row>
    <row r="196" spans="1:21" ht="15" customHeight="1" x14ac:dyDescent="0.2">
      <c r="A196" s="11">
        <v>2011</v>
      </c>
      <c r="B196" s="27" t="s">
        <v>18</v>
      </c>
      <c r="C196" s="75">
        <v>23</v>
      </c>
      <c r="D196" s="76">
        <v>9</v>
      </c>
      <c r="E196" s="6"/>
      <c r="F196" s="4">
        <v>5</v>
      </c>
      <c r="G196" s="52">
        <v>714</v>
      </c>
      <c r="H196" s="56">
        <v>0</v>
      </c>
      <c r="I196" s="56">
        <v>0</v>
      </c>
      <c r="J196" s="56">
        <v>0</v>
      </c>
      <c r="K196" s="56">
        <v>0</v>
      </c>
      <c r="L196" s="56">
        <v>2</v>
      </c>
      <c r="M196" s="56">
        <v>613</v>
      </c>
      <c r="N196" s="56">
        <v>2</v>
      </c>
      <c r="O196" s="56">
        <v>82</v>
      </c>
      <c r="P196" s="56">
        <v>0</v>
      </c>
      <c r="Q196" s="56">
        <v>0</v>
      </c>
      <c r="R196" s="56">
        <v>0</v>
      </c>
      <c r="S196" s="57">
        <v>0</v>
      </c>
      <c r="T196" s="58">
        <v>1</v>
      </c>
      <c r="U196" s="59">
        <v>19</v>
      </c>
    </row>
    <row r="197" spans="1:21" ht="15" customHeight="1" x14ac:dyDescent="0.2">
      <c r="A197" s="11">
        <v>2011</v>
      </c>
      <c r="B197" s="27" t="s">
        <v>18</v>
      </c>
      <c r="C197" s="75">
        <v>23</v>
      </c>
      <c r="D197" s="76">
        <v>10</v>
      </c>
      <c r="E197" s="6"/>
      <c r="F197" s="4">
        <v>3</v>
      </c>
      <c r="G197" s="52">
        <v>90</v>
      </c>
      <c r="H197" s="56">
        <v>0</v>
      </c>
      <c r="I197" s="56">
        <v>0</v>
      </c>
      <c r="J197" s="56">
        <v>0</v>
      </c>
      <c r="K197" s="56">
        <v>0</v>
      </c>
      <c r="L197" s="56">
        <v>0</v>
      </c>
      <c r="M197" s="56">
        <v>0</v>
      </c>
      <c r="N197" s="56">
        <v>2</v>
      </c>
      <c r="O197" s="56">
        <v>50</v>
      </c>
      <c r="P197" s="56">
        <v>1</v>
      </c>
      <c r="Q197" s="56">
        <v>40</v>
      </c>
      <c r="R197" s="56">
        <v>0</v>
      </c>
      <c r="S197" s="57">
        <v>0</v>
      </c>
      <c r="T197" s="58">
        <v>0</v>
      </c>
      <c r="U197" s="59">
        <v>0</v>
      </c>
    </row>
    <row r="198" spans="1:21" ht="15" customHeight="1" x14ac:dyDescent="0.2">
      <c r="A198" s="11">
        <v>2011</v>
      </c>
      <c r="B198" s="27" t="s">
        <v>18</v>
      </c>
      <c r="C198" s="75">
        <v>23</v>
      </c>
      <c r="D198" s="76">
        <v>11</v>
      </c>
      <c r="E198" s="6"/>
      <c r="F198" s="4">
        <v>2</v>
      </c>
      <c r="G198" s="52">
        <v>99</v>
      </c>
      <c r="H198" s="56">
        <v>0</v>
      </c>
      <c r="I198" s="56">
        <v>0</v>
      </c>
      <c r="J198" s="56">
        <v>0</v>
      </c>
      <c r="K198" s="56">
        <v>0</v>
      </c>
      <c r="L198" s="56">
        <v>1</v>
      </c>
      <c r="M198" s="56">
        <v>84</v>
      </c>
      <c r="N198" s="56">
        <v>1</v>
      </c>
      <c r="O198" s="56">
        <v>15</v>
      </c>
      <c r="P198" s="56">
        <v>0</v>
      </c>
      <c r="Q198" s="56">
        <v>0</v>
      </c>
      <c r="R198" s="56">
        <v>0</v>
      </c>
      <c r="S198" s="57">
        <v>0</v>
      </c>
      <c r="T198" s="58">
        <v>0</v>
      </c>
      <c r="U198" s="59">
        <v>0</v>
      </c>
    </row>
    <row r="199" spans="1:21" ht="15" customHeight="1" x14ac:dyDescent="0.2">
      <c r="A199" s="11">
        <v>2011</v>
      </c>
      <c r="B199" s="27" t="s">
        <v>18</v>
      </c>
      <c r="C199" s="75">
        <v>23</v>
      </c>
      <c r="D199" s="76">
        <v>12</v>
      </c>
      <c r="E199" s="6"/>
      <c r="F199" s="4">
        <v>5</v>
      </c>
      <c r="G199" s="52">
        <v>1030</v>
      </c>
      <c r="H199" s="56">
        <v>0</v>
      </c>
      <c r="I199" s="56">
        <v>0</v>
      </c>
      <c r="J199" s="56">
        <v>0</v>
      </c>
      <c r="K199" s="56">
        <v>0</v>
      </c>
      <c r="L199" s="56">
        <v>2</v>
      </c>
      <c r="M199" s="56">
        <v>630</v>
      </c>
      <c r="N199" s="56">
        <v>3</v>
      </c>
      <c r="O199" s="56">
        <v>400</v>
      </c>
      <c r="P199" s="56">
        <v>0</v>
      </c>
      <c r="Q199" s="56">
        <v>0</v>
      </c>
      <c r="R199" s="56">
        <v>0</v>
      </c>
      <c r="S199" s="57">
        <v>0</v>
      </c>
      <c r="T199" s="58">
        <v>0</v>
      </c>
      <c r="U199" s="59">
        <v>0</v>
      </c>
    </row>
    <row r="200" spans="1:21" ht="18" customHeight="1" x14ac:dyDescent="0.2">
      <c r="A200" s="11">
        <v>2012</v>
      </c>
      <c r="B200" s="27" t="s">
        <v>18</v>
      </c>
      <c r="C200" s="75">
        <v>24</v>
      </c>
      <c r="D200" s="76">
        <v>1</v>
      </c>
      <c r="E200" s="6"/>
      <c r="F200" s="4">
        <v>5</v>
      </c>
      <c r="G200" s="52">
        <v>171</v>
      </c>
      <c r="H200" s="56">
        <v>0</v>
      </c>
      <c r="I200" s="56">
        <v>0</v>
      </c>
      <c r="J200" s="56">
        <v>1</v>
      </c>
      <c r="K200" s="56">
        <v>49</v>
      </c>
      <c r="L200" s="56">
        <v>1</v>
      </c>
      <c r="M200" s="56">
        <v>26</v>
      </c>
      <c r="N200" s="56">
        <v>2</v>
      </c>
      <c r="O200" s="56">
        <v>86</v>
      </c>
      <c r="P200" s="56">
        <v>1</v>
      </c>
      <c r="Q200" s="56">
        <v>10</v>
      </c>
      <c r="R200" s="56">
        <v>0</v>
      </c>
      <c r="S200" s="57">
        <v>0</v>
      </c>
      <c r="T200" s="58">
        <v>0</v>
      </c>
      <c r="U200" s="59">
        <v>0</v>
      </c>
    </row>
    <row r="201" spans="1:21" ht="15" customHeight="1" x14ac:dyDescent="0.2">
      <c r="A201" s="11">
        <v>2012</v>
      </c>
      <c r="B201" s="27" t="s">
        <v>18</v>
      </c>
      <c r="C201" s="75">
        <v>24</v>
      </c>
      <c r="D201" s="76">
        <v>2</v>
      </c>
      <c r="E201" s="6"/>
      <c r="F201" s="4">
        <v>6</v>
      </c>
      <c r="G201" s="52">
        <v>3954</v>
      </c>
      <c r="H201" s="56">
        <v>0</v>
      </c>
      <c r="I201" s="56">
        <v>0</v>
      </c>
      <c r="J201" s="56">
        <v>0</v>
      </c>
      <c r="K201" s="56">
        <v>0</v>
      </c>
      <c r="L201" s="56">
        <v>1</v>
      </c>
      <c r="M201" s="56">
        <v>230</v>
      </c>
      <c r="N201" s="56">
        <v>1</v>
      </c>
      <c r="O201" s="56">
        <v>370</v>
      </c>
      <c r="P201" s="56">
        <v>3</v>
      </c>
      <c r="Q201" s="56">
        <v>754</v>
      </c>
      <c r="R201" s="56">
        <v>0</v>
      </c>
      <c r="S201" s="57">
        <v>0</v>
      </c>
      <c r="T201" s="58">
        <v>1</v>
      </c>
      <c r="U201" s="59">
        <v>2600</v>
      </c>
    </row>
    <row r="202" spans="1:21" ht="15" customHeight="1" x14ac:dyDescent="0.2">
      <c r="A202" s="11">
        <v>2012</v>
      </c>
      <c r="B202" s="27" t="s">
        <v>18</v>
      </c>
      <c r="C202" s="75">
        <v>24</v>
      </c>
      <c r="D202" s="76">
        <v>3</v>
      </c>
      <c r="E202" s="6"/>
      <c r="F202" s="4">
        <v>9</v>
      </c>
      <c r="G202" s="52">
        <v>670</v>
      </c>
      <c r="H202" s="56">
        <v>1</v>
      </c>
      <c r="I202" s="56">
        <v>271</v>
      </c>
      <c r="J202" s="56">
        <v>0</v>
      </c>
      <c r="K202" s="56">
        <v>0</v>
      </c>
      <c r="L202" s="56">
        <v>4</v>
      </c>
      <c r="M202" s="56">
        <v>302</v>
      </c>
      <c r="N202" s="56">
        <v>2</v>
      </c>
      <c r="O202" s="56">
        <v>63</v>
      </c>
      <c r="P202" s="56">
        <v>2</v>
      </c>
      <c r="Q202" s="56">
        <v>34</v>
      </c>
      <c r="R202" s="56">
        <v>0</v>
      </c>
      <c r="S202" s="57">
        <v>0</v>
      </c>
      <c r="T202" s="58">
        <v>0</v>
      </c>
      <c r="U202" s="59">
        <v>0</v>
      </c>
    </row>
    <row r="203" spans="1:21" ht="15" customHeight="1" x14ac:dyDescent="0.2">
      <c r="A203" s="11">
        <v>2012</v>
      </c>
      <c r="B203" s="27" t="s">
        <v>18</v>
      </c>
      <c r="C203" s="75">
        <v>24</v>
      </c>
      <c r="D203" s="76">
        <v>4</v>
      </c>
      <c r="E203" s="6"/>
      <c r="F203" s="4">
        <v>6</v>
      </c>
      <c r="G203" s="52">
        <v>3701</v>
      </c>
      <c r="H203" s="56">
        <v>1</v>
      </c>
      <c r="I203" s="56">
        <v>460</v>
      </c>
      <c r="J203" s="56">
        <v>1</v>
      </c>
      <c r="K203" s="56">
        <v>2900</v>
      </c>
      <c r="L203" s="56">
        <v>0</v>
      </c>
      <c r="M203" s="56">
        <v>0</v>
      </c>
      <c r="N203" s="56">
        <v>3</v>
      </c>
      <c r="O203" s="56">
        <v>308</v>
      </c>
      <c r="P203" s="56">
        <v>1</v>
      </c>
      <c r="Q203" s="56">
        <v>33</v>
      </c>
      <c r="R203" s="56">
        <v>0</v>
      </c>
      <c r="S203" s="57">
        <v>0</v>
      </c>
      <c r="T203" s="58">
        <v>0</v>
      </c>
      <c r="U203" s="59">
        <v>0</v>
      </c>
    </row>
    <row r="204" spans="1:21" ht="15" customHeight="1" x14ac:dyDescent="0.2">
      <c r="A204" s="11">
        <v>2012</v>
      </c>
      <c r="B204" s="27" t="s">
        <v>18</v>
      </c>
      <c r="C204" s="75">
        <v>24</v>
      </c>
      <c r="D204" s="76">
        <v>5</v>
      </c>
      <c r="E204" s="6"/>
      <c r="F204" s="4">
        <v>6</v>
      </c>
      <c r="G204" s="52">
        <v>982</v>
      </c>
      <c r="H204" s="56">
        <v>2</v>
      </c>
      <c r="I204" s="56">
        <v>810</v>
      </c>
      <c r="J204" s="56">
        <v>0</v>
      </c>
      <c r="K204" s="56">
        <v>0</v>
      </c>
      <c r="L204" s="56">
        <v>2</v>
      </c>
      <c r="M204" s="56">
        <v>75</v>
      </c>
      <c r="N204" s="56">
        <v>1</v>
      </c>
      <c r="O204" s="56">
        <v>60</v>
      </c>
      <c r="P204" s="56">
        <v>1</v>
      </c>
      <c r="Q204" s="56">
        <v>37</v>
      </c>
      <c r="R204" s="56">
        <v>0</v>
      </c>
      <c r="S204" s="57">
        <v>0</v>
      </c>
      <c r="T204" s="58">
        <v>0</v>
      </c>
      <c r="U204" s="59">
        <v>0</v>
      </c>
    </row>
    <row r="205" spans="1:21" ht="15" customHeight="1" x14ac:dyDescent="0.2">
      <c r="A205" s="11">
        <v>2012</v>
      </c>
      <c r="B205" s="27" t="s">
        <v>18</v>
      </c>
      <c r="C205" s="75">
        <v>24</v>
      </c>
      <c r="D205" s="76">
        <v>6</v>
      </c>
      <c r="E205" s="6"/>
      <c r="F205" s="4">
        <v>3</v>
      </c>
      <c r="G205" s="52">
        <v>594</v>
      </c>
      <c r="H205" s="56">
        <v>0</v>
      </c>
      <c r="I205" s="56">
        <v>0</v>
      </c>
      <c r="J205" s="56">
        <v>0</v>
      </c>
      <c r="K205" s="56">
        <v>0</v>
      </c>
      <c r="L205" s="56">
        <v>1</v>
      </c>
      <c r="M205" s="56">
        <v>50</v>
      </c>
      <c r="N205" s="56">
        <v>0</v>
      </c>
      <c r="O205" s="56">
        <v>0</v>
      </c>
      <c r="P205" s="56">
        <v>2</v>
      </c>
      <c r="Q205" s="56">
        <v>544</v>
      </c>
      <c r="R205" s="56">
        <v>0</v>
      </c>
      <c r="S205" s="57">
        <v>0</v>
      </c>
      <c r="T205" s="58">
        <v>0</v>
      </c>
      <c r="U205" s="59">
        <v>0</v>
      </c>
    </row>
    <row r="206" spans="1:21" ht="15" customHeight="1" x14ac:dyDescent="0.2">
      <c r="A206" s="11">
        <v>2012</v>
      </c>
      <c r="B206" s="27" t="s">
        <v>18</v>
      </c>
      <c r="C206" s="75">
        <v>24</v>
      </c>
      <c r="D206" s="76">
        <v>7</v>
      </c>
      <c r="E206" s="6"/>
      <c r="F206" s="4">
        <v>3</v>
      </c>
      <c r="G206" s="52">
        <v>495</v>
      </c>
      <c r="H206" s="56">
        <v>0</v>
      </c>
      <c r="I206" s="56">
        <v>0</v>
      </c>
      <c r="J206" s="56">
        <v>0</v>
      </c>
      <c r="K206" s="56">
        <v>0</v>
      </c>
      <c r="L206" s="56">
        <v>1</v>
      </c>
      <c r="M206" s="56">
        <v>10</v>
      </c>
      <c r="N206" s="56">
        <v>2</v>
      </c>
      <c r="O206" s="56">
        <v>485</v>
      </c>
      <c r="P206" s="56">
        <v>0</v>
      </c>
      <c r="Q206" s="56">
        <v>0</v>
      </c>
      <c r="R206" s="56">
        <v>0</v>
      </c>
      <c r="S206" s="57">
        <v>0</v>
      </c>
      <c r="T206" s="58">
        <v>0</v>
      </c>
      <c r="U206" s="59">
        <v>0</v>
      </c>
    </row>
    <row r="207" spans="1:21" ht="15" customHeight="1" x14ac:dyDescent="0.2">
      <c r="A207" s="11">
        <v>2012</v>
      </c>
      <c r="B207" s="27" t="s">
        <v>18</v>
      </c>
      <c r="C207" s="75">
        <v>24</v>
      </c>
      <c r="D207" s="76">
        <v>8</v>
      </c>
      <c r="E207" s="6"/>
      <c r="F207" s="4">
        <v>7</v>
      </c>
      <c r="G207" s="52">
        <v>6510</v>
      </c>
      <c r="H207" s="56">
        <v>1</v>
      </c>
      <c r="I207" s="56">
        <v>760</v>
      </c>
      <c r="J207" s="56">
        <v>0</v>
      </c>
      <c r="K207" s="56">
        <v>0</v>
      </c>
      <c r="L207" s="56">
        <v>2</v>
      </c>
      <c r="M207" s="56">
        <v>54</v>
      </c>
      <c r="N207" s="56">
        <v>3</v>
      </c>
      <c r="O207" s="56">
        <v>5660</v>
      </c>
      <c r="P207" s="56">
        <v>0</v>
      </c>
      <c r="Q207" s="56">
        <v>0</v>
      </c>
      <c r="R207" s="56">
        <v>0</v>
      </c>
      <c r="S207" s="57">
        <v>0</v>
      </c>
      <c r="T207" s="58">
        <v>1</v>
      </c>
      <c r="U207" s="59">
        <v>36</v>
      </c>
    </row>
    <row r="208" spans="1:21" ht="15" customHeight="1" x14ac:dyDescent="0.2">
      <c r="A208" s="11">
        <v>2012</v>
      </c>
      <c r="B208" s="27" t="s">
        <v>18</v>
      </c>
      <c r="C208" s="75">
        <v>24</v>
      </c>
      <c r="D208" s="76">
        <v>9</v>
      </c>
      <c r="E208" s="6"/>
      <c r="F208" s="4">
        <v>4</v>
      </c>
      <c r="G208" s="52">
        <v>227</v>
      </c>
      <c r="H208" s="56">
        <v>1</v>
      </c>
      <c r="I208" s="56">
        <v>110</v>
      </c>
      <c r="J208" s="56">
        <v>0</v>
      </c>
      <c r="K208" s="56">
        <v>0</v>
      </c>
      <c r="L208" s="56">
        <v>1</v>
      </c>
      <c r="M208" s="56">
        <v>16</v>
      </c>
      <c r="N208" s="56">
        <v>1</v>
      </c>
      <c r="O208" s="56">
        <v>20</v>
      </c>
      <c r="P208" s="56">
        <v>0</v>
      </c>
      <c r="Q208" s="56">
        <v>0</v>
      </c>
      <c r="R208" s="56">
        <v>1</v>
      </c>
      <c r="S208" s="57">
        <v>81</v>
      </c>
      <c r="T208" s="58">
        <v>0</v>
      </c>
      <c r="U208" s="59">
        <v>0</v>
      </c>
    </row>
    <row r="209" spans="1:21" ht="15" customHeight="1" x14ac:dyDescent="0.2">
      <c r="A209" s="11">
        <v>2012</v>
      </c>
      <c r="B209" s="27" t="s">
        <v>18</v>
      </c>
      <c r="C209" s="75">
        <v>24</v>
      </c>
      <c r="D209" s="76">
        <v>10</v>
      </c>
      <c r="E209" s="6"/>
      <c r="F209" s="4">
        <v>14</v>
      </c>
      <c r="G209" s="52">
        <v>2063</v>
      </c>
      <c r="H209" s="56">
        <v>1</v>
      </c>
      <c r="I209" s="56">
        <v>330</v>
      </c>
      <c r="J209" s="56">
        <v>2</v>
      </c>
      <c r="K209" s="56">
        <v>185</v>
      </c>
      <c r="L209" s="56">
        <v>7</v>
      </c>
      <c r="M209" s="56">
        <v>584</v>
      </c>
      <c r="N209" s="56">
        <v>2</v>
      </c>
      <c r="O209" s="56">
        <v>507</v>
      </c>
      <c r="P209" s="56">
        <v>1</v>
      </c>
      <c r="Q209" s="56">
        <v>57</v>
      </c>
      <c r="R209" s="56">
        <v>0</v>
      </c>
      <c r="S209" s="57">
        <v>0</v>
      </c>
      <c r="T209" s="58">
        <v>1</v>
      </c>
      <c r="U209" s="59">
        <v>400</v>
      </c>
    </row>
    <row r="210" spans="1:21" ht="15" customHeight="1" x14ac:dyDescent="0.2">
      <c r="A210" s="11">
        <v>2012</v>
      </c>
      <c r="B210" s="27" t="s">
        <v>18</v>
      </c>
      <c r="C210" s="75">
        <v>24</v>
      </c>
      <c r="D210" s="76">
        <v>11</v>
      </c>
      <c r="E210" s="6"/>
      <c r="F210" s="4">
        <v>4</v>
      </c>
      <c r="G210" s="52">
        <v>191</v>
      </c>
      <c r="H210" s="56">
        <v>1</v>
      </c>
      <c r="I210" s="56">
        <v>26</v>
      </c>
      <c r="J210" s="56">
        <v>0</v>
      </c>
      <c r="K210" s="56">
        <v>0</v>
      </c>
      <c r="L210" s="56">
        <v>2</v>
      </c>
      <c r="M210" s="56">
        <v>105</v>
      </c>
      <c r="N210" s="56">
        <v>0</v>
      </c>
      <c r="O210" s="56">
        <v>0</v>
      </c>
      <c r="P210" s="56">
        <v>1</v>
      </c>
      <c r="Q210" s="56">
        <v>60</v>
      </c>
      <c r="R210" s="56">
        <v>0</v>
      </c>
      <c r="S210" s="57">
        <v>0</v>
      </c>
      <c r="T210" s="58">
        <v>0</v>
      </c>
      <c r="U210" s="59">
        <v>0</v>
      </c>
    </row>
    <row r="211" spans="1:21" ht="15" customHeight="1" x14ac:dyDescent="0.2">
      <c r="A211" s="11">
        <v>2012</v>
      </c>
      <c r="B211" s="27" t="s">
        <v>18</v>
      </c>
      <c r="C211" s="75">
        <v>24</v>
      </c>
      <c r="D211" s="76">
        <v>12</v>
      </c>
      <c r="E211" s="6"/>
      <c r="F211" s="4">
        <v>1</v>
      </c>
      <c r="G211" s="52">
        <v>140</v>
      </c>
      <c r="H211" s="56">
        <v>1</v>
      </c>
      <c r="I211" s="56">
        <v>140</v>
      </c>
      <c r="J211" s="56">
        <v>0</v>
      </c>
      <c r="K211" s="56">
        <v>0</v>
      </c>
      <c r="L211" s="56">
        <v>0</v>
      </c>
      <c r="M211" s="56">
        <v>0</v>
      </c>
      <c r="N211" s="56">
        <v>0</v>
      </c>
      <c r="O211" s="56">
        <v>0</v>
      </c>
      <c r="P211" s="56">
        <v>0</v>
      </c>
      <c r="Q211" s="56">
        <v>0</v>
      </c>
      <c r="R211" s="56">
        <v>0</v>
      </c>
      <c r="S211" s="57">
        <v>0</v>
      </c>
      <c r="T211" s="58">
        <v>0</v>
      </c>
      <c r="U211" s="59">
        <v>0</v>
      </c>
    </row>
    <row r="212" spans="1:21" ht="18" customHeight="1" x14ac:dyDescent="0.2">
      <c r="A212" s="11">
        <v>2013</v>
      </c>
      <c r="B212" s="27" t="s">
        <v>18</v>
      </c>
      <c r="C212" s="75">
        <v>25</v>
      </c>
      <c r="D212" s="76">
        <v>1</v>
      </c>
      <c r="E212" s="6"/>
      <c r="F212" s="4">
        <v>6</v>
      </c>
      <c r="G212" s="52">
        <v>553</v>
      </c>
      <c r="H212" s="56">
        <v>1</v>
      </c>
      <c r="I212" s="56">
        <v>15</v>
      </c>
      <c r="J212" s="56">
        <v>2</v>
      </c>
      <c r="K212" s="56">
        <v>295</v>
      </c>
      <c r="L212" s="56">
        <v>1</v>
      </c>
      <c r="M212" s="56">
        <v>12</v>
      </c>
      <c r="N212" s="56">
        <v>2</v>
      </c>
      <c r="O212" s="56">
        <v>231</v>
      </c>
      <c r="P212" s="56">
        <v>0</v>
      </c>
      <c r="Q212" s="56">
        <v>0</v>
      </c>
      <c r="R212" s="56">
        <v>0</v>
      </c>
      <c r="S212" s="57">
        <v>0</v>
      </c>
      <c r="T212" s="58">
        <v>0</v>
      </c>
      <c r="U212" s="59">
        <v>0</v>
      </c>
    </row>
    <row r="213" spans="1:21" ht="15" customHeight="1" x14ac:dyDescent="0.2">
      <c r="A213" s="11">
        <v>2013</v>
      </c>
      <c r="B213" s="27" t="s">
        <v>18</v>
      </c>
      <c r="C213" s="75">
        <v>25</v>
      </c>
      <c r="D213" s="76">
        <v>2</v>
      </c>
      <c r="E213" s="6"/>
      <c r="F213" s="4">
        <v>1</v>
      </c>
      <c r="G213" s="52">
        <v>39</v>
      </c>
      <c r="H213" s="56">
        <v>0</v>
      </c>
      <c r="I213" s="56">
        <v>0</v>
      </c>
      <c r="J213" s="56">
        <v>0</v>
      </c>
      <c r="K213" s="56">
        <v>0</v>
      </c>
      <c r="L213" s="56">
        <v>0</v>
      </c>
      <c r="M213" s="56">
        <v>0</v>
      </c>
      <c r="N213" s="56">
        <v>1</v>
      </c>
      <c r="O213" s="56">
        <v>39</v>
      </c>
      <c r="P213" s="56">
        <v>0</v>
      </c>
      <c r="Q213" s="56">
        <v>0</v>
      </c>
      <c r="R213" s="56">
        <v>0</v>
      </c>
      <c r="S213" s="57">
        <v>0</v>
      </c>
      <c r="T213" s="58">
        <v>0</v>
      </c>
      <c r="U213" s="59">
        <v>0</v>
      </c>
    </row>
    <row r="214" spans="1:21" ht="15" customHeight="1" x14ac:dyDescent="0.2">
      <c r="A214" s="11">
        <v>2013</v>
      </c>
      <c r="B214" s="27" t="s">
        <v>18</v>
      </c>
      <c r="C214" s="75">
        <v>25</v>
      </c>
      <c r="D214" s="76">
        <v>3</v>
      </c>
      <c r="E214" s="6"/>
      <c r="F214" s="4">
        <v>2</v>
      </c>
      <c r="G214" s="52">
        <v>44</v>
      </c>
      <c r="H214" s="56">
        <v>0</v>
      </c>
      <c r="I214" s="56">
        <v>0</v>
      </c>
      <c r="J214" s="56">
        <v>0</v>
      </c>
      <c r="K214" s="56">
        <v>0</v>
      </c>
      <c r="L214" s="56">
        <v>0</v>
      </c>
      <c r="M214" s="56">
        <v>0</v>
      </c>
      <c r="N214" s="56">
        <v>1</v>
      </c>
      <c r="O214" s="56">
        <v>10</v>
      </c>
      <c r="P214" s="56">
        <v>1</v>
      </c>
      <c r="Q214" s="56">
        <v>34</v>
      </c>
      <c r="R214" s="56">
        <v>0</v>
      </c>
      <c r="S214" s="57">
        <v>0</v>
      </c>
      <c r="T214" s="58">
        <v>0</v>
      </c>
      <c r="U214" s="59">
        <v>0</v>
      </c>
    </row>
    <row r="215" spans="1:21" ht="15" customHeight="1" x14ac:dyDescent="0.2">
      <c r="A215" s="11">
        <v>2013</v>
      </c>
      <c r="B215" s="27" t="s">
        <v>18</v>
      </c>
      <c r="C215" s="75">
        <v>25</v>
      </c>
      <c r="D215" s="76">
        <v>4</v>
      </c>
      <c r="E215" s="6"/>
      <c r="F215" s="4">
        <v>2</v>
      </c>
      <c r="G215" s="52">
        <v>871</v>
      </c>
      <c r="H215" s="56">
        <v>1</v>
      </c>
      <c r="I215" s="56">
        <v>721</v>
      </c>
      <c r="J215" s="56">
        <v>0</v>
      </c>
      <c r="K215" s="56">
        <v>0</v>
      </c>
      <c r="L215" s="56">
        <v>1</v>
      </c>
      <c r="M215" s="56">
        <v>150</v>
      </c>
      <c r="N215" s="56">
        <v>0</v>
      </c>
      <c r="O215" s="56">
        <v>0</v>
      </c>
      <c r="P215" s="56">
        <v>0</v>
      </c>
      <c r="Q215" s="56">
        <v>0</v>
      </c>
      <c r="R215" s="56">
        <v>0</v>
      </c>
      <c r="S215" s="57">
        <v>0</v>
      </c>
      <c r="T215" s="58">
        <v>0</v>
      </c>
      <c r="U215" s="59">
        <v>0</v>
      </c>
    </row>
    <row r="216" spans="1:21" ht="15" customHeight="1" x14ac:dyDescent="0.2">
      <c r="A216" s="11">
        <v>2013</v>
      </c>
      <c r="B216" s="27" t="s">
        <v>18</v>
      </c>
      <c r="C216" s="75">
        <v>25</v>
      </c>
      <c r="D216" s="76">
        <v>5</v>
      </c>
      <c r="E216" s="6"/>
      <c r="F216" s="4">
        <v>3</v>
      </c>
      <c r="G216" s="52">
        <v>326</v>
      </c>
      <c r="H216" s="56">
        <v>0</v>
      </c>
      <c r="I216" s="56">
        <v>0</v>
      </c>
      <c r="J216" s="56">
        <v>0</v>
      </c>
      <c r="K216" s="56">
        <v>0</v>
      </c>
      <c r="L216" s="56">
        <v>2</v>
      </c>
      <c r="M216" s="56">
        <v>206</v>
      </c>
      <c r="N216" s="56">
        <v>1</v>
      </c>
      <c r="O216" s="56">
        <v>120</v>
      </c>
      <c r="P216" s="56">
        <v>0</v>
      </c>
      <c r="Q216" s="56">
        <v>0</v>
      </c>
      <c r="R216" s="56">
        <v>0</v>
      </c>
      <c r="S216" s="57">
        <v>0</v>
      </c>
      <c r="T216" s="58">
        <v>0</v>
      </c>
      <c r="U216" s="59">
        <v>0</v>
      </c>
    </row>
    <row r="217" spans="1:21" ht="15" customHeight="1" x14ac:dyDescent="0.2">
      <c r="A217" s="11">
        <v>2013</v>
      </c>
      <c r="B217" s="27" t="s">
        <v>18</v>
      </c>
      <c r="C217" s="75">
        <v>25</v>
      </c>
      <c r="D217" s="76">
        <v>6</v>
      </c>
      <c r="E217" s="6"/>
      <c r="F217" s="4">
        <v>3</v>
      </c>
      <c r="G217" s="52">
        <v>185</v>
      </c>
      <c r="H217" s="56">
        <v>0</v>
      </c>
      <c r="I217" s="56">
        <v>0</v>
      </c>
      <c r="J217" s="56">
        <v>0</v>
      </c>
      <c r="K217" s="56">
        <v>0</v>
      </c>
      <c r="L217" s="56">
        <v>2</v>
      </c>
      <c r="M217" s="56">
        <v>118</v>
      </c>
      <c r="N217" s="56">
        <v>0</v>
      </c>
      <c r="O217" s="56">
        <v>0</v>
      </c>
      <c r="P217" s="56">
        <v>1</v>
      </c>
      <c r="Q217" s="56">
        <v>67</v>
      </c>
      <c r="R217" s="56">
        <v>0</v>
      </c>
      <c r="S217" s="57">
        <v>0</v>
      </c>
      <c r="T217" s="58">
        <v>0</v>
      </c>
      <c r="U217" s="59">
        <v>0</v>
      </c>
    </row>
    <row r="218" spans="1:21" ht="15" customHeight="1" x14ac:dyDescent="0.2">
      <c r="A218" s="11">
        <v>2013</v>
      </c>
      <c r="B218" s="27" t="s">
        <v>18</v>
      </c>
      <c r="C218" s="75">
        <v>25</v>
      </c>
      <c r="D218" s="76">
        <v>7</v>
      </c>
      <c r="E218" s="6"/>
      <c r="F218" s="4">
        <v>5</v>
      </c>
      <c r="G218" s="52">
        <v>1465</v>
      </c>
      <c r="H218" s="56">
        <v>0</v>
      </c>
      <c r="I218" s="56">
        <v>0</v>
      </c>
      <c r="J218" s="56">
        <v>0</v>
      </c>
      <c r="K218" s="56">
        <v>0</v>
      </c>
      <c r="L218" s="56">
        <v>2</v>
      </c>
      <c r="M218" s="56">
        <v>53</v>
      </c>
      <c r="N218" s="56">
        <v>3</v>
      </c>
      <c r="O218" s="56">
        <v>1412</v>
      </c>
      <c r="P218" s="56">
        <v>0</v>
      </c>
      <c r="Q218" s="56">
        <v>0</v>
      </c>
      <c r="R218" s="56">
        <v>0</v>
      </c>
      <c r="S218" s="57">
        <v>0</v>
      </c>
      <c r="T218" s="58">
        <v>0</v>
      </c>
      <c r="U218" s="59">
        <v>0</v>
      </c>
    </row>
    <row r="219" spans="1:21" ht="15" customHeight="1" x14ac:dyDescent="0.2">
      <c r="A219" s="11">
        <v>2013</v>
      </c>
      <c r="B219" s="27" t="s">
        <v>18</v>
      </c>
      <c r="C219" s="75">
        <v>25</v>
      </c>
      <c r="D219" s="76">
        <v>8</v>
      </c>
      <c r="E219" s="6"/>
      <c r="F219" s="4">
        <v>4</v>
      </c>
      <c r="G219" s="52">
        <v>375</v>
      </c>
      <c r="H219" s="56">
        <v>0</v>
      </c>
      <c r="I219" s="56">
        <v>0</v>
      </c>
      <c r="J219" s="56">
        <v>0</v>
      </c>
      <c r="K219" s="56">
        <v>0</v>
      </c>
      <c r="L219" s="56">
        <v>1</v>
      </c>
      <c r="M219" s="56">
        <v>50</v>
      </c>
      <c r="N219" s="56">
        <v>2</v>
      </c>
      <c r="O219" s="56">
        <v>180</v>
      </c>
      <c r="P219" s="56">
        <v>1</v>
      </c>
      <c r="Q219" s="56">
        <v>145</v>
      </c>
      <c r="R219" s="56">
        <v>0</v>
      </c>
      <c r="S219" s="57">
        <v>0</v>
      </c>
      <c r="T219" s="58">
        <v>0</v>
      </c>
      <c r="U219" s="59">
        <v>0</v>
      </c>
    </row>
    <row r="220" spans="1:21" ht="15" customHeight="1" x14ac:dyDescent="0.2">
      <c r="A220" s="11">
        <v>2013</v>
      </c>
      <c r="B220" s="27" t="s">
        <v>18</v>
      </c>
      <c r="C220" s="75">
        <v>25</v>
      </c>
      <c r="D220" s="76">
        <v>9</v>
      </c>
      <c r="E220" s="6"/>
      <c r="F220" s="4">
        <v>1</v>
      </c>
      <c r="G220" s="52">
        <v>65</v>
      </c>
      <c r="H220" s="56">
        <v>0</v>
      </c>
      <c r="I220" s="56">
        <v>0</v>
      </c>
      <c r="J220" s="56">
        <v>0</v>
      </c>
      <c r="K220" s="56">
        <v>0</v>
      </c>
      <c r="L220" s="56">
        <v>0</v>
      </c>
      <c r="M220" s="56">
        <v>0</v>
      </c>
      <c r="N220" s="56">
        <v>1</v>
      </c>
      <c r="O220" s="56">
        <v>65</v>
      </c>
      <c r="P220" s="56">
        <v>0</v>
      </c>
      <c r="Q220" s="56">
        <v>0</v>
      </c>
      <c r="R220" s="56">
        <v>0</v>
      </c>
      <c r="S220" s="57">
        <v>0</v>
      </c>
      <c r="T220" s="58">
        <v>0</v>
      </c>
      <c r="U220" s="59">
        <v>0</v>
      </c>
    </row>
    <row r="221" spans="1:21" ht="15" customHeight="1" x14ac:dyDescent="0.2">
      <c r="A221" s="11">
        <v>2013</v>
      </c>
      <c r="B221" s="27" t="s">
        <v>18</v>
      </c>
      <c r="C221" s="75">
        <v>25</v>
      </c>
      <c r="D221" s="76">
        <v>10</v>
      </c>
      <c r="E221" s="6"/>
      <c r="F221" s="4">
        <v>8</v>
      </c>
      <c r="G221" s="52">
        <v>1645</v>
      </c>
      <c r="H221" s="56">
        <v>1</v>
      </c>
      <c r="I221" s="56">
        <v>600</v>
      </c>
      <c r="J221" s="56">
        <v>0</v>
      </c>
      <c r="K221" s="56">
        <v>0</v>
      </c>
      <c r="L221" s="56">
        <v>1</v>
      </c>
      <c r="M221" s="56">
        <v>24</v>
      </c>
      <c r="N221" s="56">
        <v>3</v>
      </c>
      <c r="O221" s="56">
        <v>636</v>
      </c>
      <c r="P221" s="56">
        <v>2</v>
      </c>
      <c r="Q221" s="56">
        <v>375</v>
      </c>
      <c r="R221" s="56">
        <v>1</v>
      </c>
      <c r="S221" s="57">
        <v>10</v>
      </c>
      <c r="T221" s="58">
        <v>0</v>
      </c>
      <c r="U221" s="59">
        <v>0</v>
      </c>
    </row>
    <row r="222" spans="1:21" ht="15" customHeight="1" x14ac:dyDescent="0.2">
      <c r="A222" s="11">
        <v>2013</v>
      </c>
      <c r="B222" s="27" t="s">
        <v>18</v>
      </c>
      <c r="C222" s="75">
        <v>25</v>
      </c>
      <c r="D222" s="76">
        <v>11</v>
      </c>
      <c r="E222" s="6"/>
      <c r="F222" s="4">
        <v>2</v>
      </c>
      <c r="G222" s="52">
        <v>877</v>
      </c>
      <c r="H222" s="56">
        <f>-H1811</f>
        <v>0</v>
      </c>
      <c r="I222" s="56">
        <v>0</v>
      </c>
      <c r="J222" s="56">
        <v>0</v>
      </c>
      <c r="K222" s="56">
        <v>0</v>
      </c>
      <c r="L222" s="56">
        <v>0</v>
      </c>
      <c r="M222" s="56">
        <v>0</v>
      </c>
      <c r="N222" s="56">
        <v>0</v>
      </c>
      <c r="O222" s="56">
        <v>0</v>
      </c>
      <c r="P222" s="56">
        <v>1</v>
      </c>
      <c r="Q222" s="56">
        <v>67</v>
      </c>
      <c r="R222" s="56">
        <v>0</v>
      </c>
      <c r="S222" s="57">
        <v>0</v>
      </c>
      <c r="T222" s="58">
        <v>1</v>
      </c>
      <c r="U222" s="59">
        <v>810</v>
      </c>
    </row>
    <row r="223" spans="1:21" ht="15" customHeight="1" x14ac:dyDescent="0.2">
      <c r="A223" s="11">
        <v>2013</v>
      </c>
      <c r="B223" s="27" t="s">
        <v>18</v>
      </c>
      <c r="C223" s="75">
        <v>25</v>
      </c>
      <c r="D223" s="76">
        <v>12</v>
      </c>
      <c r="E223" s="6"/>
      <c r="F223" s="4">
        <v>1</v>
      </c>
      <c r="G223" s="52">
        <v>220</v>
      </c>
      <c r="H223" s="56">
        <v>0</v>
      </c>
      <c r="I223" s="56">
        <v>0</v>
      </c>
      <c r="J223" s="56">
        <v>0</v>
      </c>
      <c r="K223" s="56">
        <v>0</v>
      </c>
      <c r="L223" s="56">
        <v>0</v>
      </c>
      <c r="M223" s="56"/>
      <c r="N223" s="56">
        <v>0</v>
      </c>
      <c r="O223" s="56">
        <v>0</v>
      </c>
      <c r="P223" s="56">
        <v>0</v>
      </c>
      <c r="Q223" s="56">
        <v>0</v>
      </c>
      <c r="R223" s="56">
        <v>0</v>
      </c>
      <c r="S223" s="57">
        <v>0</v>
      </c>
      <c r="T223" s="58">
        <v>1</v>
      </c>
      <c r="U223" s="59">
        <v>220</v>
      </c>
    </row>
    <row r="224" spans="1:21" ht="18" customHeight="1" x14ac:dyDescent="0.2">
      <c r="A224" s="11">
        <v>2014</v>
      </c>
      <c r="B224" s="27" t="s">
        <v>18</v>
      </c>
      <c r="C224" s="75">
        <v>26</v>
      </c>
      <c r="D224" s="76">
        <v>1</v>
      </c>
      <c r="E224" s="6"/>
      <c r="F224" s="4">
        <v>3</v>
      </c>
      <c r="G224" s="52">
        <v>1237</v>
      </c>
      <c r="H224" s="56">
        <v>1</v>
      </c>
      <c r="I224" s="56">
        <v>1087</v>
      </c>
      <c r="J224" s="56">
        <v>1</v>
      </c>
      <c r="K224" s="56">
        <v>140</v>
      </c>
      <c r="L224" s="56">
        <v>0</v>
      </c>
      <c r="M224" s="56">
        <v>0</v>
      </c>
      <c r="N224" s="56">
        <v>0</v>
      </c>
      <c r="O224" s="56">
        <v>0</v>
      </c>
      <c r="P224" s="56">
        <v>1</v>
      </c>
      <c r="Q224" s="56">
        <v>10</v>
      </c>
      <c r="R224" s="56">
        <v>0</v>
      </c>
      <c r="S224" s="57">
        <v>0</v>
      </c>
      <c r="T224" s="58">
        <v>0</v>
      </c>
      <c r="U224" s="59">
        <v>0</v>
      </c>
    </row>
    <row r="225" spans="1:21" ht="15" customHeight="1" x14ac:dyDescent="0.2">
      <c r="A225" s="11">
        <v>2014</v>
      </c>
      <c r="B225" s="27" t="s">
        <v>18</v>
      </c>
      <c r="C225" s="75">
        <v>26</v>
      </c>
      <c r="D225" s="76">
        <v>2</v>
      </c>
      <c r="E225" s="6"/>
      <c r="F225" s="4">
        <v>7</v>
      </c>
      <c r="G225" s="52">
        <v>701</v>
      </c>
      <c r="H225" s="56">
        <v>1</v>
      </c>
      <c r="I225" s="56">
        <v>20</v>
      </c>
      <c r="J225" s="56">
        <v>0</v>
      </c>
      <c r="K225" s="56">
        <v>0</v>
      </c>
      <c r="L225" s="56">
        <v>2</v>
      </c>
      <c r="M225" s="56">
        <v>141</v>
      </c>
      <c r="N225" s="56">
        <v>2</v>
      </c>
      <c r="O225" s="56">
        <v>360</v>
      </c>
      <c r="P225" s="56">
        <v>1</v>
      </c>
      <c r="Q225" s="56">
        <v>150</v>
      </c>
      <c r="R225" s="56">
        <v>1</v>
      </c>
      <c r="S225" s="57">
        <v>30</v>
      </c>
      <c r="T225" s="58">
        <v>0</v>
      </c>
      <c r="U225" s="59">
        <v>0</v>
      </c>
    </row>
    <row r="226" spans="1:21" ht="15" customHeight="1" x14ac:dyDescent="0.2">
      <c r="A226" s="11">
        <v>2014</v>
      </c>
      <c r="B226" s="27" t="s">
        <v>18</v>
      </c>
      <c r="C226" s="75">
        <v>26</v>
      </c>
      <c r="D226" s="76">
        <v>3</v>
      </c>
      <c r="E226" s="6"/>
      <c r="F226" s="4">
        <v>7</v>
      </c>
      <c r="G226" s="52">
        <v>935</v>
      </c>
      <c r="H226" s="56">
        <v>0</v>
      </c>
      <c r="I226" s="56">
        <v>0</v>
      </c>
      <c r="J226" s="56">
        <v>1</v>
      </c>
      <c r="K226" s="56">
        <v>450</v>
      </c>
      <c r="L226" s="56">
        <v>3</v>
      </c>
      <c r="M226" s="56">
        <v>126</v>
      </c>
      <c r="N226" s="56">
        <v>2</v>
      </c>
      <c r="O226" s="56">
        <v>110</v>
      </c>
      <c r="P226" s="56">
        <v>1</v>
      </c>
      <c r="Q226" s="56">
        <v>249</v>
      </c>
      <c r="R226" s="56">
        <v>0</v>
      </c>
      <c r="S226" s="57">
        <v>0</v>
      </c>
      <c r="T226" s="58">
        <v>0</v>
      </c>
      <c r="U226" s="59">
        <v>0</v>
      </c>
    </row>
    <row r="227" spans="1:21" ht="15" customHeight="1" x14ac:dyDescent="0.2">
      <c r="A227" s="11">
        <v>2014</v>
      </c>
      <c r="B227" s="27" t="s">
        <v>18</v>
      </c>
      <c r="C227" s="75">
        <v>26</v>
      </c>
      <c r="D227" s="76">
        <v>4</v>
      </c>
      <c r="E227" s="6"/>
      <c r="F227" s="4">
        <v>2</v>
      </c>
      <c r="G227" s="52">
        <v>60</v>
      </c>
      <c r="H227" s="56">
        <v>0</v>
      </c>
      <c r="I227" s="56">
        <v>0</v>
      </c>
      <c r="J227" s="56">
        <v>1</v>
      </c>
      <c r="K227" s="56">
        <v>50</v>
      </c>
      <c r="L227" s="56">
        <v>0</v>
      </c>
      <c r="M227" s="56">
        <v>0</v>
      </c>
      <c r="N227" s="56">
        <v>1</v>
      </c>
      <c r="O227" s="56">
        <v>10</v>
      </c>
      <c r="P227" s="56">
        <v>0</v>
      </c>
      <c r="Q227" s="56">
        <v>0</v>
      </c>
      <c r="R227" s="56">
        <v>0</v>
      </c>
      <c r="S227" s="57">
        <v>0</v>
      </c>
      <c r="T227" s="58">
        <v>0</v>
      </c>
      <c r="U227" s="59">
        <v>0</v>
      </c>
    </row>
    <row r="228" spans="1:21" ht="15" customHeight="1" x14ac:dyDescent="0.2">
      <c r="A228" s="11">
        <v>2014</v>
      </c>
      <c r="B228" s="27" t="s">
        <v>18</v>
      </c>
      <c r="C228" s="75">
        <v>26</v>
      </c>
      <c r="D228" s="76">
        <v>5</v>
      </c>
      <c r="E228" s="6"/>
      <c r="F228" s="4">
        <v>2</v>
      </c>
      <c r="G228" s="52">
        <v>40</v>
      </c>
      <c r="H228" s="56">
        <v>1</v>
      </c>
      <c r="I228" s="56">
        <v>10</v>
      </c>
      <c r="J228" s="56">
        <v>0</v>
      </c>
      <c r="K228" s="56">
        <v>0</v>
      </c>
      <c r="L228" s="56">
        <v>1</v>
      </c>
      <c r="M228" s="56">
        <v>30</v>
      </c>
      <c r="N228" s="56">
        <v>0</v>
      </c>
      <c r="O228" s="56">
        <v>0</v>
      </c>
      <c r="P228" s="56">
        <v>0</v>
      </c>
      <c r="Q228" s="56">
        <v>0</v>
      </c>
      <c r="R228" s="56">
        <v>0</v>
      </c>
      <c r="S228" s="57">
        <v>0</v>
      </c>
      <c r="T228" s="58">
        <v>0</v>
      </c>
      <c r="U228" s="59">
        <v>0</v>
      </c>
    </row>
    <row r="229" spans="1:21" ht="15" customHeight="1" x14ac:dyDescent="0.2">
      <c r="A229" s="11">
        <v>2014</v>
      </c>
      <c r="B229" s="27" t="s">
        <v>18</v>
      </c>
      <c r="C229" s="75">
        <v>26</v>
      </c>
      <c r="D229" s="76">
        <v>6</v>
      </c>
      <c r="E229" s="6"/>
      <c r="F229" s="4">
        <v>6</v>
      </c>
      <c r="G229" s="52">
        <v>544</v>
      </c>
      <c r="H229" s="56">
        <v>0</v>
      </c>
      <c r="I229" s="56">
        <v>0</v>
      </c>
      <c r="J229" s="56">
        <v>0</v>
      </c>
      <c r="K229" s="56">
        <v>0</v>
      </c>
      <c r="L229" s="56">
        <v>3</v>
      </c>
      <c r="M229" s="56">
        <v>155</v>
      </c>
      <c r="N229" s="56">
        <v>1</v>
      </c>
      <c r="O229" s="56">
        <v>40</v>
      </c>
      <c r="P229" s="56">
        <v>2</v>
      </c>
      <c r="Q229" s="56">
        <v>349</v>
      </c>
      <c r="R229" s="56">
        <v>0</v>
      </c>
      <c r="S229" s="57">
        <v>0</v>
      </c>
      <c r="T229" s="58">
        <v>0</v>
      </c>
      <c r="U229" s="59">
        <v>0</v>
      </c>
    </row>
    <row r="230" spans="1:21" ht="15" customHeight="1" x14ac:dyDescent="0.2">
      <c r="A230" s="11">
        <v>2014</v>
      </c>
      <c r="B230" s="27" t="s">
        <v>18</v>
      </c>
      <c r="C230" s="75">
        <v>26</v>
      </c>
      <c r="D230" s="76">
        <v>7</v>
      </c>
      <c r="E230" s="6"/>
      <c r="F230" s="4">
        <v>1</v>
      </c>
      <c r="G230" s="52">
        <v>70</v>
      </c>
      <c r="H230" s="56">
        <v>0</v>
      </c>
      <c r="I230" s="56">
        <v>0</v>
      </c>
      <c r="J230" s="56">
        <v>0</v>
      </c>
      <c r="K230" s="56">
        <v>0</v>
      </c>
      <c r="L230" s="56">
        <v>0</v>
      </c>
      <c r="M230" s="56">
        <v>0</v>
      </c>
      <c r="N230" s="56">
        <v>1</v>
      </c>
      <c r="O230" s="56">
        <v>70</v>
      </c>
      <c r="P230" s="56">
        <v>0</v>
      </c>
      <c r="Q230" s="56">
        <v>0</v>
      </c>
      <c r="R230" s="56">
        <v>0</v>
      </c>
      <c r="S230" s="57">
        <v>0</v>
      </c>
      <c r="T230" s="58">
        <v>0</v>
      </c>
      <c r="U230" s="59">
        <v>0</v>
      </c>
    </row>
    <row r="231" spans="1:21" ht="15" customHeight="1" x14ac:dyDescent="0.2">
      <c r="A231" s="11">
        <v>2014</v>
      </c>
      <c r="B231" s="27" t="s">
        <v>18</v>
      </c>
      <c r="C231" s="75">
        <v>26</v>
      </c>
      <c r="D231" s="76">
        <v>8</v>
      </c>
      <c r="E231" s="6"/>
      <c r="F231" s="4">
        <v>3</v>
      </c>
      <c r="G231" s="52">
        <v>749</v>
      </c>
      <c r="H231" s="56">
        <v>0</v>
      </c>
      <c r="I231" s="56">
        <v>0</v>
      </c>
      <c r="J231" s="56">
        <v>0</v>
      </c>
      <c r="K231" s="56">
        <v>0</v>
      </c>
      <c r="L231" s="56">
        <v>0</v>
      </c>
      <c r="M231" s="56">
        <v>0</v>
      </c>
      <c r="N231" s="56">
        <v>1</v>
      </c>
      <c r="O231" s="56">
        <v>24</v>
      </c>
      <c r="P231" s="56">
        <v>2</v>
      </c>
      <c r="Q231" s="56">
        <v>725</v>
      </c>
      <c r="R231" s="56">
        <v>0</v>
      </c>
      <c r="S231" s="57">
        <v>0</v>
      </c>
      <c r="T231" s="58">
        <v>0</v>
      </c>
      <c r="U231" s="59">
        <v>0</v>
      </c>
    </row>
    <row r="232" spans="1:21" ht="15" customHeight="1" x14ac:dyDescent="0.2">
      <c r="A232" s="11">
        <v>2014</v>
      </c>
      <c r="B232" s="27" t="s">
        <v>18</v>
      </c>
      <c r="C232" s="75">
        <v>26</v>
      </c>
      <c r="D232" s="76">
        <v>9</v>
      </c>
      <c r="E232" s="6"/>
      <c r="F232" s="4">
        <v>2</v>
      </c>
      <c r="G232" s="52">
        <v>1440</v>
      </c>
      <c r="H232" s="56">
        <v>0</v>
      </c>
      <c r="I232" s="56">
        <v>0</v>
      </c>
      <c r="J232" s="56">
        <v>0</v>
      </c>
      <c r="K232" s="56">
        <v>0</v>
      </c>
      <c r="L232" s="56">
        <v>0</v>
      </c>
      <c r="M232" s="56">
        <v>0</v>
      </c>
      <c r="N232" s="56">
        <v>1</v>
      </c>
      <c r="O232" s="56">
        <v>1340</v>
      </c>
      <c r="P232" s="56">
        <v>0</v>
      </c>
      <c r="Q232" s="56">
        <v>0</v>
      </c>
      <c r="R232" s="56">
        <v>1</v>
      </c>
      <c r="S232" s="57">
        <v>100</v>
      </c>
      <c r="T232" s="58">
        <v>0</v>
      </c>
      <c r="U232" s="59">
        <v>0</v>
      </c>
    </row>
    <row r="233" spans="1:21" ht="15" customHeight="1" x14ac:dyDescent="0.2">
      <c r="A233" s="11">
        <v>2014</v>
      </c>
      <c r="B233" s="27" t="s">
        <v>18</v>
      </c>
      <c r="C233" s="75">
        <v>26</v>
      </c>
      <c r="D233" s="76">
        <v>10</v>
      </c>
      <c r="E233" s="6"/>
      <c r="F233" s="4">
        <v>5</v>
      </c>
      <c r="G233" s="52">
        <v>281</v>
      </c>
      <c r="H233" s="56">
        <v>0</v>
      </c>
      <c r="I233" s="56">
        <v>0</v>
      </c>
      <c r="J233" s="56">
        <v>0</v>
      </c>
      <c r="K233" s="56">
        <v>0</v>
      </c>
      <c r="L233" s="56">
        <v>1</v>
      </c>
      <c r="M233" s="56">
        <v>26</v>
      </c>
      <c r="N233" s="56">
        <v>4</v>
      </c>
      <c r="O233" s="56">
        <v>255</v>
      </c>
      <c r="P233" s="56">
        <v>0</v>
      </c>
      <c r="Q233" s="56">
        <v>0</v>
      </c>
      <c r="R233" s="56">
        <v>0</v>
      </c>
      <c r="S233" s="57">
        <v>0</v>
      </c>
      <c r="T233" s="58">
        <v>0</v>
      </c>
      <c r="U233" s="59">
        <v>0</v>
      </c>
    </row>
    <row r="234" spans="1:21" ht="15" customHeight="1" x14ac:dyDescent="0.2">
      <c r="A234" s="11">
        <v>2014</v>
      </c>
      <c r="B234" s="27" t="s">
        <v>18</v>
      </c>
      <c r="C234" s="75">
        <v>26</v>
      </c>
      <c r="D234" s="76">
        <v>11</v>
      </c>
      <c r="E234" s="6"/>
      <c r="F234" s="4">
        <v>2</v>
      </c>
      <c r="G234" s="52">
        <v>340</v>
      </c>
      <c r="H234" s="56">
        <v>0</v>
      </c>
      <c r="I234" s="56">
        <v>0</v>
      </c>
      <c r="J234" s="56">
        <v>0</v>
      </c>
      <c r="K234" s="56">
        <v>0</v>
      </c>
      <c r="L234" s="56">
        <v>0</v>
      </c>
      <c r="M234" s="56">
        <v>0</v>
      </c>
      <c r="N234" s="56">
        <v>1</v>
      </c>
      <c r="O234" s="56">
        <v>150</v>
      </c>
      <c r="P234" s="56">
        <v>1</v>
      </c>
      <c r="Q234" s="56">
        <v>190</v>
      </c>
      <c r="R234" s="56">
        <v>0</v>
      </c>
      <c r="S234" s="57">
        <v>0</v>
      </c>
      <c r="T234" s="58">
        <v>0</v>
      </c>
      <c r="U234" s="59">
        <v>0</v>
      </c>
    </row>
    <row r="235" spans="1:21" ht="15" customHeight="1" x14ac:dyDescent="0.2">
      <c r="A235" s="11">
        <v>2014</v>
      </c>
      <c r="B235" s="27" t="s">
        <v>18</v>
      </c>
      <c r="C235" s="75">
        <v>26</v>
      </c>
      <c r="D235" s="76">
        <v>12</v>
      </c>
      <c r="F235" s="4">
        <v>2</v>
      </c>
      <c r="G235" s="52">
        <v>288</v>
      </c>
      <c r="H235" s="56">
        <v>0</v>
      </c>
      <c r="I235" s="56">
        <v>0</v>
      </c>
      <c r="J235" s="56">
        <v>0</v>
      </c>
      <c r="K235" s="56">
        <v>0</v>
      </c>
      <c r="L235" s="56">
        <v>0</v>
      </c>
      <c r="M235" s="56">
        <v>0</v>
      </c>
      <c r="N235" s="56">
        <v>1</v>
      </c>
      <c r="O235" s="56">
        <v>10</v>
      </c>
      <c r="P235" s="56">
        <v>0</v>
      </c>
      <c r="Q235" s="56">
        <v>0</v>
      </c>
      <c r="R235" s="56">
        <v>0</v>
      </c>
      <c r="S235" s="57">
        <v>0</v>
      </c>
      <c r="T235" s="58">
        <v>1</v>
      </c>
      <c r="U235" s="59">
        <v>278</v>
      </c>
    </row>
    <row r="236" spans="1:21" ht="18" customHeight="1" x14ac:dyDescent="0.2">
      <c r="A236" s="11">
        <v>2015</v>
      </c>
      <c r="B236" s="27" t="s">
        <v>18</v>
      </c>
      <c r="C236" s="75">
        <v>27</v>
      </c>
      <c r="D236" s="76">
        <v>1</v>
      </c>
      <c r="E236" s="6"/>
      <c r="F236" s="4">
        <v>1</v>
      </c>
      <c r="G236" s="52">
        <v>800</v>
      </c>
      <c r="H236" s="56">
        <v>0</v>
      </c>
      <c r="I236" s="56">
        <v>0</v>
      </c>
      <c r="J236" s="56">
        <v>0</v>
      </c>
      <c r="K236" s="56">
        <v>0</v>
      </c>
      <c r="L236" s="56"/>
      <c r="M236" s="56">
        <v>0</v>
      </c>
      <c r="N236" s="56">
        <v>0</v>
      </c>
      <c r="O236" s="56">
        <v>0</v>
      </c>
      <c r="P236" s="56">
        <v>0</v>
      </c>
      <c r="Q236" s="56">
        <v>0</v>
      </c>
      <c r="R236" s="56">
        <v>0</v>
      </c>
      <c r="S236" s="57">
        <v>0</v>
      </c>
      <c r="T236" s="58">
        <v>1</v>
      </c>
      <c r="U236" s="59">
        <v>800</v>
      </c>
    </row>
    <row r="237" spans="1:21" ht="15" customHeight="1" x14ac:dyDescent="0.2">
      <c r="A237" s="11">
        <v>2015</v>
      </c>
      <c r="B237" s="27" t="s">
        <v>18</v>
      </c>
      <c r="C237" s="75">
        <v>27</v>
      </c>
      <c r="D237" s="76">
        <v>2</v>
      </c>
      <c r="E237" s="6"/>
      <c r="F237" s="4">
        <v>2</v>
      </c>
      <c r="G237" s="52">
        <v>22</v>
      </c>
      <c r="H237" s="56">
        <v>0</v>
      </c>
      <c r="I237" s="56">
        <v>0</v>
      </c>
      <c r="J237" s="56">
        <v>0</v>
      </c>
      <c r="K237" s="56">
        <v>0</v>
      </c>
      <c r="L237" s="56">
        <v>0</v>
      </c>
      <c r="M237" s="56">
        <v>0</v>
      </c>
      <c r="N237" s="56">
        <v>2</v>
      </c>
      <c r="O237" s="56">
        <v>22</v>
      </c>
      <c r="P237" s="56">
        <v>0</v>
      </c>
      <c r="Q237" s="56">
        <v>0</v>
      </c>
      <c r="R237" s="56">
        <v>0</v>
      </c>
      <c r="S237" s="57">
        <v>0</v>
      </c>
      <c r="T237" s="58">
        <v>0</v>
      </c>
      <c r="U237" s="59">
        <v>0</v>
      </c>
    </row>
    <row r="238" spans="1:21" ht="15" customHeight="1" x14ac:dyDescent="0.2">
      <c r="A238" s="11">
        <v>2015</v>
      </c>
      <c r="B238" s="27" t="s">
        <v>18</v>
      </c>
      <c r="C238" s="75">
        <v>27</v>
      </c>
      <c r="D238" s="76">
        <v>3</v>
      </c>
      <c r="E238" s="6"/>
      <c r="F238" s="4">
        <v>1</v>
      </c>
      <c r="G238" s="52">
        <v>28</v>
      </c>
      <c r="H238" s="56">
        <v>0</v>
      </c>
      <c r="I238" s="56">
        <v>0</v>
      </c>
      <c r="J238" s="56">
        <v>0</v>
      </c>
      <c r="K238" s="56">
        <v>0</v>
      </c>
      <c r="L238" s="56">
        <v>0</v>
      </c>
      <c r="M238" s="56">
        <v>0</v>
      </c>
      <c r="N238" s="56">
        <v>0</v>
      </c>
      <c r="O238" s="56">
        <v>0</v>
      </c>
      <c r="P238" s="56">
        <v>1</v>
      </c>
      <c r="Q238" s="56">
        <v>28</v>
      </c>
      <c r="R238" s="56">
        <v>0</v>
      </c>
      <c r="S238" s="57">
        <v>0</v>
      </c>
      <c r="T238" s="58">
        <v>0</v>
      </c>
      <c r="U238" s="59">
        <v>0</v>
      </c>
    </row>
    <row r="239" spans="1:21" ht="15" customHeight="1" x14ac:dyDescent="0.2">
      <c r="A239" s="11">
        <v>2015</v>
      </c>
      <c r="B239" s="27" t="s">
        <v>18</v>
      </c>
      <c r="C239" s="75">
        <v>27</v>
      </c>
      <c r="D239" s="76">
        <v>4</v>
      </c>
      <c r="E239" s="6"/>
      <c r="F239" s="4">
        <v>5</v>
      </c>
      <c r="G239" s="52">
        <v>330</v>
      </c>
      <c r="H239" s="56">
        <v>0</v>
      </c>
      <c r="I239" s="56">
        <v>0</v>
      </c>
      <c r="J239" s="56">
        <v>0</v>
      </c>
      <c r="K239" s="56">
        <v>0</v>
      </c>
      <c r="L239" s="56">
        <v>1</v>
      </c>
      <c r="M239" s="56">
        <v>59</v>
      </c>
      <c r="N239" s="56">
        <v>1</v>
      </c>
      <c r="O239" s="56">
        <v>28</v>
      </c>
      <c r="P239" s="56">
        <v>2</v>
      </c>
      <c r="Q239" s="56">
        <v>180</v>
      </c>
      <c r="R239" s="56">
        <v>1</v>
      </c>
      <c r="S239" s="57">
        <v>63</v>
      </c>
      <c r="T239" s="58">
        <v>0</v>
      </c>
      <c r="U239" s="59">
        <v>0</v>
      </c>
    </row>
    <row r="240" spans="1:21" ht="15" customHeight="1" x14ac:dyDescent="0.2">
      <c r="A240" s="11">
        <v>2015</v>
      </c>
      <c r="B240" s="27" t="s">
        <v>18</v>
      </c>
      <c r="C240" s="75">
        <v>27</v>
      </c>
      <c r="D240" s="76">
        <v>5</v>
      </c>
      <c r="E240" s="6"/>
      <c r="F240" s="4">
        <v>4</v>
      </c>
      <c r="G240" s="52">
        <v>352</v>
      </c>
      <c r="H240" s="56">
        <v>0</v>
      </c>
      <c r="I240" s="56">
        <v>0</v>
      </c>
      <c r="J240" s="56">
        <v>0</v>
      </c>
      <c r="K240" s="56">
        <v>0</v>
      </c>
      <c r="L240" s="56">
        <v>1</v>
      </c>
      <c r="M240" s="56">
        <v>100</v>
      </c>
      <c r="N240" s="56">
        <v>2</v>
      </c>
      <c r="O240" s="56">
        <v>44</v>
      </c>
      <c r="P240" s="56">
        <v>1</v>
      </c>
      <c r="Q240" s="56">
        <v>208</v>
      </c>
      <c r="R240" s="56">
        <v>0</v>
      </c>
      <c r="S240" s="57">
        <v>0</v>
      </c>
      <c r="T240" s="58">
        <v>0</v>
      </c>
      <c r="U240" s="59">
        <v>0</v>
      </c>
    </row>
    <row r="241" spans="1:21" ht="15" customHeight="1" x14ac:dyDescent="0.2">
      <c r="A241" s="11">
        <v>2015</v>
      </c>
      <c r="B241" s="27" t="s">
        <v>18</v>
      </c>
      <c r="C241" s="75">
        <v>27</v>
      </c>
      <c r="D241" s="76">
        <v>6</v>
      </c>
      <c r="E241" s="6"/>
      <c r="F241" s="4">
        <v>3</v>
      </c>
      <c r="G241" s="52">
        <v>156</v>
      </c>
      <c r="H241" s="56">
        <v>0</v>
      </c>
      <c r="I241" s="56">
        <v>0</v>
      </c>
      <c r="J241" s="56">
        <v>0</v>
      </c>
      <c r="K241" s="56">
        <v>0</v>
      </c>
      <c r="L241" s="56">
        <v>1</v>
      </c>
      <c r="M241" s="56">
        <v>20</v>
      </c>
      <c r="N241" s="56">
        <v>2</v>
      </c>
      <c r="O241" s="56">
        <v>136</v>
      </c>
      <c r="P241" s="56">
        <v>0</v>
      </c>
      <c r="Q241" s="56">
        <v>0</v>
      </c>
      <c r="R241" s="56">
        <v>0</v>
      </c>
      <c r="S241" s="57">
        <v>0</v>
      </c>
      <c r="T241" s="58">
        <v>0</v>
      </c>
      <c r="U241" s="59">
        <v>0</v>
      </c>
    </row>
    <row r="242" spans="1:21" ht="15" customHeight="1" x14ac:dyDescent="0.2">
      <c r="A242" s="11">
        <v>2015</v>
      </c>
      <c r="B242" s="27" t="s">
        <v>18</v>
      </c>
      <c r="C242" s="75">
        <v>27</v>
      </c>
      <c r="D242" s="76">
        <v>7</v>
      </c>
      <c r="E242" s="6"/>
      <c r="F242" s="4">
        <v>3</v>
      </c>
      <c r="G242" s="52">
        <v>54</v>
      </c>
      <c r="H242" s="56">
        <v>0</v>
      </c>
      <c r="I242" s="56">
        <v>0</v>
      </c>
      <c r="J242" s="56">
        <v>0</v>
      </c>
      <c r="K242" s="56">
        <v>0</v>
      </c>
      <c r="L242" s="56">
        <v>2</v>
      </c>
      <c r="M242" s="56">
        <v>34</v>
      </c>
      <c r="N242" s="56">
        <v>0</v>
      </c>
      <c r="O242" s="56">
        <v>0</v>
      </c>
      <c r="P242" s="56">
        <v>1</v>
      </c>
      <c r="Q242" s="56">
        <v>20</v>
      </c>
      <c r="R242" s="56">
        <v>0</v>
      </c>
      <c r="S242" s="57">
        <v>0</v>
      </c>
      <c r="T242" s="58">
        <v>0</v>
      </c>
      <c r="U242" s="59">
        <v>0</v>
      </c>
    </row>
    <row r="243" spans="1:21" ht="15" customHeight="1" x14ac:dyDescent="0.2">
      <c r="A243" s="11">
        <v>2015</v>
      </c>
      <c r="B243" s="27" t="s">
        <v>18</v>
      </c>
      <c r="C243" s="75">
        <v>27</v>
      </c>
      <c r="D243" s="76">
        <v>8</v>
      </c>
      <c r="E243" s="6"/>
      <c r="F243" s="4">
        <v>3</v>
      </c>
      <c r="G243" s="52">
        <v>225</v>
      </c>
      <c r="H243" s="56">
        <v>1</v>
      </c>
      <c r="I243" s="56">
        <v>125</v>
      </c>
      <c r="J243" s="56">
        <v>0</v>
      </c>
      <c r="K243" s="56">
        <v>0</v>
      </c>
      <c r="L243" s="56">
        <v>0</v>
      </c>
      <c r="M243" s="56">
        <v>0</v>
      </c>
      <c r="N243" s="56">
        <v>1</v>
      </c>
      <c r="O243" s="56">
        <v>70</v>
      </c>
      <c r="P243" s="56">
        <v>1</v>
      </c>
      <c r="Q243" s="56">
        <v>30</v>
      </c>
      <c r="R243" s="56">
        <v>0</v>
      </c>
      <c r="S243" s="57">
        <v>0</v>
      </c>
      <c r="T243" s="58">
        <v>0</v>
      </c>
      <c r="U243" s="59">
        <v>0</v>
      </c>
    </row>
    <row r="244" spans="1:21" ht="15" customHeight="1" x14ac:dyDescent="0.2">
      <c r="A244" s="11">
        <v>2015</v>
      </c>
      <c r="B244" s="27" t="s">
        <v>18</v>
      </c>
      <c r="C244" s="75">
        <v>27</v>
      </c>
      <c r="D244" s="76">
        <v>9</v>
      </c>
      <c r="E244" s="6"/>
      <c r="F244" s="4">
        <v>4</v>
      </c>
      <c r="G244" s="52">
        <v>294</v>
      </c>
      <c r="H244" s="56">
        <v>0</v>
      </c>
      <c r="I244" s="56">
        <v>0</v>
      </c>
      <c r="J244" s="56">
        <v>0</v>
      </c>
      <c r="K244" s="56">
        <v>0</v>
      </c>
      <c r="L244" s="56">
        <v>3</v>
      </c>
      <c r="M244" s="56">
        <v>174</v>
      </c>
      <c r="N244" s="56">
        <v>0</v>
      </c>
      <c r="O244" s="56">
        <v>0</v>
      </c>
      <c r="P244" s="56">
        <v>1</v>
      </c>
      <c r="Q244" s="56">
        <v>120</v>
      </c>
      <c r="R244" s="56">
        <v>0</v>
      </c>
      <c r="S244" s="57">
        <v>0</v>
      </c>
      <c r="T244" s="58">
        <v>0</v>
      </c>
      <c r="U244" s="59">
        <v>0</v>
      </c>
    </row>
    <row r="245" spans="1:21" ht="15" customHeight="1" x14ac:dyDescent="0.2">
      <c r="A245" s="11">
        <v>2015</v>
      </c>
      <c r="B245" s="27" t="s">
        <v>18</v>
      </c>
      <c r="C245" s="75">
        <v>27</v>
      </c>
      <c r="D245" s="76">
        <v>10</v>
      </c>
      <c r="E245" s="6"/>
      <c r="F245" s="4">
        <v>5</v>
      </c>
      <c r="G245" s="52">
        <v>154</v>
      </c>
      <c r="H245" s="56">
        <v>3</v>
      </c>
      <c r="I245" s="56">
        <v>73</v>
      </c>
      <c r="J245" s="56">
        <v>0</v>
      </c>
      <c r="K245" s="56">
        <v>0</v>
      </c>
      <c r="L245" s="56">
        <v>1</v>
      </c>
      <c r="M245" s="56">
        <v>60</v>
      </c>
      <c r="N245" s="56">
        <v>1</v>
      </c>
      <c r="O245" s="56">
        <v>21</v>
      </c>
      <c r="P245" s="56">
        <v>0</v>
      </c>
      <c r="Q245" s="56">
        <v>0</v>
      </c>
      <c r="R245" s="56">
        <v>0</v>
      </c>
      <c r="S245" s="57">
        <v>0</v>
      </c>
      <c r="T245" s="58">
        <v>0</v>
      </c>
      <c r="U245" s="59">
        <v>0</v>
      </c>
    </row>
    <row r="246" spans="1:21" ht="15" customHeight="1" x14ac:dyDescent="0.2">
      <c r="A246" s="11">
        <v>2015</v>
      </c>
      <c r="B246" s="27" t="s">
        <v>18</v>
      </c>
      <c r="C246" s="75">
        <v>27</v>
      </c>
      <c r="D246" s="76">
        <v>11</v>
      </c>
      <c r="E246" s="6"/>
      <c r="F246" s="4">
        <v>3</v>
      </c>
      <c r="G246" s="52">
        <v>145</v>
      </c>
      <c r="H246" s="56">
        <v>0</v>
      </c>
      <c r="I246" s="56">
        <v>0</v>
      </c>
      <c r="J246" s="56">
        <v>0</v>
      </c>
      <c r="K246" s="56">
        <v>0</v>
      </c>
      <c r="L246" s="56">
        <v>2</v>
      </c>
      <c r="M246" s="56">
        <v>125</v>
      </c>
      <c r="N246" s="56">
        <v>1</v>
      </c>
      <c r="O246" s="56">
        <v>20</v>
      </c>
      <c r="P246" s="56">
        <v>0</v>
      </c>
      <c r="Q246" s="56">
        <v>0</v>
      </c>
      <c r="R246" s="56">
        <v>0</v>
      </c>
      <c r="S246" s="57">
        <v>0</v>
      </c>
      <c r="T246" s="58">
        <v>0</v>
      </c>
      <c r="U246" s="59">
        <v>0</v>
      </c>
    </row>
    <row r="247" spans="1:21" ht="15" customHeight="1" x14ac:dyDescent="0.2">
      <c r="A247" s="11">
        <v>2015</v>
      </c>
      <c r="B247" s="27" t="s">
        <v>18</v>
      </c>
      <c r="C247" s="75">
        <v>27</v>
      </c>
      <c r="D247" s="76">
        <v>12</v>
      </c>
      <c r="E247" s="6"/>
      <c r="F247" s="4">
        <v>5</v>
      </c>
      <c r="G247" s="52">
        <v>1004</v>
      </c>
      <c r="H247" s="56">
        <v>1</v>
      </c>
      <c r="I247" s="56">
        <v>200</v>
      </c>
      <c r="J247" s="56">
        <v>0</v>
      </c>
      <c r="K247" s="56">
        <v>0</v>
      </c>
      <c r="L247" s="56">
        <v>1</v>
      </c>
      <c r="M247" s="56">
        <v>27</v>
      </c>
      <c r="N247" s="56">
        <v>1</v>
      </c>
      <c r="O247" s="56">
        <v>115</v>
      </c>
      <c r="P247" s="56">
        <v>2</v>
      </c>
      <c r="Q247" s="56">
        <v>662</v>
      </c>
      <c r="R247" s="56">
        <v>0</v>
      </c>
      <c r="S247" s="57">
        <v>0</v>
      </c>
      <c r="T247" s="58">
        <v>0</v>
      </c>
      <c r="U247" s="59">
        <v>0</v>
      </c>
    </row>
    <row r="248" spans="1:21" ht="18" customHeight="1" x14ac:dyDescent="0.2">
      <c r="A248" s="11">
        <v>2016</v>
      </c>
      <c r="B248" s="27" t="s">
        <v>18</v>
      </c>
      <c r="C248" s="75">
        <v>28</v>
      </c>
      <c r="D248" s="76">
        <v>1</v>
      </c>
      <c r="E248" s="6"/>
      <c r="F248" s="4">
        <v>2</v>
      </c>
      <c r="G248" s="52">
        <v>160</v>
      </c>
      <c r="H248" s="56">
        <v>1</v>
      </c>
      <c r="I248" s="56">
        <v>40</v>
      </c>
      <c r="J248" s="56">
        <v>0</v>
      </c>
      <c r="K248" s="56">
        <v>0</v>
      </c>
      <c r="L248" s="56">
        <v>0</v>
      </c>
      <c r="M248" s="56">
        <v>0</v>
      </c>
      <c r="N248" s="56">
        <v>0</v>
      </c>
      <c r="O248" s="56">
        <v>0</v>
      </c>
      <c r="P248" s="56">
        <v>1</v>
      </c>
      <c r="Q248" s="56">
        <v>120</v>
      </c>
      <c r="R248" s="56">
        <v>0</v>
      </c>
      <c r="S248" s="57">
        <v>0</v>
      </c>
      <c r="T248" s="58">
        <v>0</v>
      </c>
      <c r="U248" s="59">
        <v>0</v>
      </c>
    </row>
    <row r="249" spans="1:21" ht="15" customHeight="1" x14ac:dyDescent="0.2">
      <c r="A249" s="11">
        <v>2016</v>
      </c>
      <c r="B249" s="27" t="s">
        <v>18</v>
      </c>
      <c r="C249" s="75">
        <v>28</v>
      </c>
      <c r="D249" s="76">
        <v>2</v>
      </c>
      <c r="E249" s="6"/>
      <c r="F249" s="4">
        <v>1</v>
      </c>
      <c r="G249" s="52">
        <v>40</v>
      </c>
      <c r="H249" s="56">
        <v>0</v>
      </c>
      <c r="I249" s="56">
        <v>0</v>
      </c>
      <c r="J249" s="56">
        <v>0</v>
      </c>
      <c r="K249" s="56">
        <v>0</v>
      </c>
      <c r="L249" s="56">
        <v>1</v>
      </c>
      <c r="M249" s="56">
        <v>40</v>
      </c>
      <c r="N249" s="56">
        <v>0</v>
      </c>
      <c r="O249" s="56">
        <v>0</v>
      </c>
      <c r="P249" s="56">
        <v>0</v>
      </c>
      <c r="Q249" s="56">
        <v>0</v>
      </c>
      <c r="R249" s="56">
        <v>0</v>
      </c>
      <c r="S249" s="57">
        <v>0</v>
      </c>
      <c r="T249" s="60">
        <v>0</v>
      </c>
      <c r="U249" s="61">
        <v>0</v>
      </c>
    </row>
    <row r="250" spans="1:21" ht="15" customHeight="1" x14ac:dyDescent="0.2">
      <c r="A250" s="11">
        <v>2016</v>
      </c>
      <c r="B250" s="27" t="s">
        <v>18</v>
      </c>
      <c r="C250" s="75">
        <v>28</v>
      </c>
      <c r="D250" s="76">
        <v>3</v>
      </c>
      <c r="E250" s="6"/>
      <c r="F250" s="4">
        <v>1</v>
      </c>
      <c r="G250" s="52">
        <v>200</v>
      </c>
      <c r="H250" s="56">
        <v>0</v>
      </c>
      <c r="I250" s="56">
        <v>0</v>
      </c>
      <c r="J250" s="56">
        <v>0</v>
      </c>
      <c r="K250" s="56">
        <v>0</v>
      </c>
      <c r="L250" s="56">
        <v>0</v>
      </c>
      <c r="M250" s="56">
        <v>0</v>
      </c>
      <c r="N250" s="56">
        <v>1</v>
      </c>
      <c r="O250" s="56">
        <v>200</v>
      </c>
      <c r="P250" s="56">
        <v>0</v>
      </c>
      <c r="Q250" s="56">
        <v>0</v>
      </c>
      <c r="R250" s="56">
        <v>0</v>
      </c>
      <c r="S250" s="57">
        <v>0</v>
      </c>
      <c r="T250" s="58">
        <v>0</v>
      </c>
      <c r="U250" s="59">
        <v>0</v>
      </c>
    </row>
    <row r="251" spans="1:21" ht="15" customHeight="1" x14ac:dyDescent="0.2">
      <c r="A251" s="11">
        <v>2016</v>
      </c>
      <c r="B251" s="27" t="s">
        <v>18</v>
      </c>
      <c r="C251" s="75">
        <v>28</v>
      </c>
      <c r="D251" s="76">
        <v>4</v>
      </c>
      <c r="E251" s="6"/>
      <c r="F251" s="4">
        <v>3</v>
      </c>
      <c r="G251" s="52">
        <v>498</v>
      </c>
      <c r="H251" s="56">
        <v>0</v>
      </c>
      <c r="I251" s="56">
        <v>0</v>
      </c>
      <c r="J251" s="56">
        <v>0</v>
      </c>
      <c r="K251" s="56">
        <v>0</v>
      </c>
      <c r="L251" s="56">
        <v>1</v>
      </c>
      <c r="M251" s="56">
        <v>45</v>
      </c>
      <c r="N251" s="56">
        <v>1</v>
      </c>
      <c r="O251" s="56">
        <v>183</v>
      </c>
      <c r="P251" s="56">
        <v>1</v>
      </c>
      <c r="Q251" s="56">
        <v>270</v>
      </c>
      <c r="R251" s="56">
        <v>0</v>
      </c>
      <c r="S251" s="57">
        <v>0</v>
      </c>
      <c r="T251" s="58">
        <v>0</v>
      </c>
      <c r="U251" s="59">
        <v>0</v>
      </c>
    </row>
    <row r="252" spans="1:21" ht="15" customHeight="1" x14ac:dyDescent="0.2">
      <c r="A252" s="11">
        <v>2016</v>
      </c>
      <c r="B252" s="27" t="s">
        <v>18</v>
      </c>
      <c r="C252" s="75">
        <v>28</v>
      </c>
      <c r="D252" s="76">
        <v>5</v>
      </c>
      <c r="E252" s="6"/>
      <c r="F252" s="4">
        <v>1</v>
      </c>
      <c r="G252" s="52">
        <v>46</v>
      </c>
      <c r="H252" s="56">
        <v>0</v>
      </c>
      <c r="I252" s="56">
        <v>0</v>
      </c>
      <c r="J252" s="56">
        <v>0</v>
      </c>
      <c r="K252" s="56">
        <v>0</v>
      </c>
      <c r="L252" s="56">
        <v>0</v>
      </c>
      <c r="M252" s="56">
        <v>0</v>
      </c>
      <c r="N252" s="56">
        <v>0</v>
      </c>
      <c r="O252" s="56">
        <v>0</v>
      </c>
      <c r="P252" s="56">
        <v>1</v>
      </c>
      <c r="Q252" s="56">
        <v>46</v>
      </c>
      <c r="R252" s="56">
        <v>0</v>
      </c>
      <c r="S252" s="57">
        <v>0</v>
      </c>
      <c r="T252" s="58">
        <v>0</v>
      </c>
      <c r="U252" s="59">
        <v>0</v>
      </c>
    </row>
    <row r="253" spans="1:21" ht="15" customHeight="1" x14ac:dyDescent="0.2">
      <c r="A253" s="11">
        <v>2016</v>
      </c>
      <c r="B253" s="27" t="s">
        <v>18</v>
      </c>
      <c r="C253" s="75">
        <v>28</v>
      </c>
      <c r="D253" s="76">
        <v>6</v>
      </c>
      <c r="E253" s="6"/>
      <c r="F253" s="4">
        <v>5</v>
      </c>
      <c r="G253" s="52">
        <v>362</v>
      </c>
      <c r="H253" s="56">
        <v>0</v>
      </c>
      <c r="I253" s="56">
        <v>0</v>
      </c>
      <c r="J253" s="56">
        <v>0</v>
      </c>
      <c r="K253" s="56">
        <v>0</v>
      </c>
      <c r="L253" s="56">
        <v>1</v>
      </c>
      <c r="M253" s="56">
        <v>32</v>
      </c>
      <c r="N253" s="56">
        <v>2</v>
      </c>
      <c r="O253" s="56">
        <v>290</v>
      </c>
      <c r="P253" s="56">
        <v>1</v>
      </c>
      <c r="Q253" s="56">
        <v>10</v>
      </c>
      <c r="R253" s="56">
        <v>1</v>
      </c>
      <c r="S253" s="57">
        <v>30</v>
      </c>
      <c r="T253" s="58">
        <v>0</v>
      </c>
      <c r="U253" s="59">
        <v>0</v>
      </c>
    </row>
    <row r="254" spans="1:21" ht="15" customHeight="1" x14ac:dyDescent="0.2">
      <c r="A254" s="11">
        <v>2016</v>
      </c>
      <c r="B254" s="27" t="s">
        <v>18</v>
      </c>
      <c r="C254" s="75">
        <v>28</v>
      </c>
      <c r="D254" s="76">
        <v>7</v>
      </c>
      <c r="E254" s="6"/>
      <c r="F254" s="4">
        <v>2</v>
      </c>
      <c r="G254" s="52">
        <v>112</v>
      </c>
      <c r="H254" s="56">
        <v>0</v>
      </c>
      <c r="I254" s="56">
        <v>0</v>
      </c>
      <c r="J254" s="56">
        <v>0</v>
      </c>
      <c r="K254" s="56">
        <v>0</v>
      </c>
      <c r="L254" s="56">
        <v>0</v>
      </c>
      <c r="M254" s="56">
        <v>0</v>
      </c>
      <c r="N254" s="56">
        <v>2</v>
      </c>
      <c r="O254" s="56">
        <v>112</v>
      </c>
      <c r="P254" s="56">
        <v>0</v>
      </c>
      <c r="Q254" s="56">
        <v>0</v>
      </c>
      <c r="R254" s="56">
        <v>0</v>
      </c>
      <c r="S254" s="57">
        <v>0</v>
      </c>
      <c r="T254" s="58">
        <v>0</v>
      </c>
      <c r="U254" s="59">
        <v>0</v>
      </c>
    </row>
    <row r="255" spans="1:21" ht="15" customHeight="1" x14ac:dyDescent="0.2">
      <c r="A255" s="11">
        <v>2016</v>
      </c>
      <c r="B255" s="27" t="s">
        <v>18</v>
      </c>
      <c r="C255" s="75">
        <v>28</v>
      </c>
      <c r="D255" s="76">
        <v>8</v>
      </c>
      <c r="E255" s="6"/>
      <c r="F255" s="4">
        <v>2</v>
      </c>
      <c r="G255" s="52">
        <v>113</v>
      </c>
      <c r="H255" s="56">
        <v>0</v>
      </c>
      <c r="I255" s="56">
        <v>0</v>
      </c>
      <c r="J255" s="56">
        <v>0</v>
      </c>
      <c r="K255" s="56">
        <v>0</v>
      </c>
      <c r="L255" s="56">
        <v>0</v>
      </c>
      <c r="M255" s="56">
        <v>0</v>
      </c>
      <c r="N255" s="56">
        <v>1</v>
      </c>
      <c r="O255" s="56">
        <v>97</v>
      </c>
      <c r="P255" s="56">
        <v>1</v>
      </c>
      <c r="Q255" s="56">
        <v>16</v>
      </c>
      <c r="R255" s="56">
        <v>0</v>
      </c>
      <c r="S255" s="57">
        <v>0</v>
      </c>
      <c r="T255" s="58">
        <v>0</v>
      </c>
      <c r="U255" s="59">
        <v>0</v>
      </c>
    </row>
    <row r="256" spans="1:21" ht="15" customHeight="1" x14ac:dyDescent="0.2">
      <c r="A256" s="11">
        <v>2016</v>
      </c>
      <c r="B256" s="27" t="s">
        <v>18</v>
      </c>
      <c r="C256" s="75">
        <v>28</v>
      </c>
      <c r="D256" s="76">
        <v>9</v>
      </c>
      <c r="E256" s="6"/>
      <c r="F256" s="4">
        <v>5</v>
      </c>
      <c r="G256" s="52">
        <v>1661</v>
      </c>
      <c r="H256" s="56">
        <v>0</v>
      </c>
      <c r="I256" s="56">
        <v>0</v>
      </c>
      <c r="J256" s="56">
        <v>1</v>
      </c>
      <c r="K256" s="56">
        <v>221</v>
      </c>
      <c r="L256" s="56">
        <v>1</v>
      </c>
      <c r="M256" s="56">
        <v>10</v>
      </c>
      <c r="N256" s="56">
        <v>3</v>
      </c>
      <c r="O256" s="56">
        <v>1430</v>
      </c>
      <c r="P256" s="56">
        <v>0</v>
      </c>
      <c r="Q256" s="56">
        <v>0</v>
      </c>
      <c r="R256" s="56">
        <v>0</v>
      </c>
      <c r="S256" s="57">
        <v>0</v>
      </c>
      <c r="T256" s="58">
        <v>0</v>
      </c>
      <c r="U256" s="59">
        <v>0</v>
      </c>
    </row>
    <row r="257" spans="1:21" ht="15" customHeight="1" x14ac:dyDescent="0.2">
      <c r="A257" s="11">
        <v>2016</v>
      </c>
      <c r="B257" s="27" t="s">
        <v>18</v>
      </c>
      <c r="C257" s="75">
        <v>28</v>
      </c>
      <c r="D257" s="76">
        <v>10</v>
      </c>
      <c r="E257" s="6"/>
      <c r="F257" s="4">
        <v>4</v>
      </c>
      <c r="G257" s="52">
        <v>327</v>
      </c>
      <c r="H257" s="56">
        <v>0</v>
      </c>
      <c r="I257" s="56">
        <v>0</v>
      </c>
      <c r="J257" s="56">
        <v>0</v>
      </c>
      <c r="K257" s="56">
        <v>0</v>
      </c>
      <c r="L257" s="56">
        <v>0</v>
      </c>
      <c r="M257" s="56">
        <v>0</v>
      </c>
      <c r="N257" s="56">
        <v>0</v>
      </c>
      <c r="O257" s="56">
        <v>0</v>
      </c>
      <c r="P257" s="56">
        <v>4</v>
      </c>
      <c r="Q257" s="56">
        <v>327</v>
      </c>
      <c r="R257" s="56">
        <v>0</v>
      </c>
      <c r="S257" s="57">
        <v>0</v>
      </c>
      <c r="T257" s="58">
        <v>0</v>
      </c>
      <c r="U257" s="59">
        <v>0</v>
      </c>
    </row>
    <row r="258" spans="1:21" ht="15" customHeight="1" x14ac:dyDescent="0.2">
      <c r="A258" s="11">
        <v>2016</v>
      </c>
      <c r="B258" s="27" t="s">
        <v>18</v>
      </c>
      <c r="C258" s="75">
        <v>28</v>
      </c>
      <c r="D258" s="76">
        <v>11</v>
      </c>
      <c r="E258" s="6"/>
      <c r="F258" s="4">
        <v>4</v>
      </c>
      <c r="G258" s="52">
        <v>687</v>
      </c>
      <c r="H258" s="56">
        <v>0</v>
      </c>
      <c r="I258" s="56">
        <v>0</v>
      </c>
      <c r="J258" s="56">
        <v>0</v>
      </c>
      <c r="K258" s="56">
        <v>0</v>
      </c>
      <c r="L258" s="56">
        <v>1</v>
      </c>
      <c r="M258" s="56">
        <v>316</v>
      </c>
      <c r="N258" s="56">
        <v>0</v>
      </c>
      <c r="O258" s="56">
        <v>0</v>
      </c>
      <c r="P258" s="56">
        <v>2</v>
      </c>
      <c r="Q258" s="56">
        <v>158</v>
      </c>
      <c r="R258" s="56">
        <v>0</v>
      </c>
      <c r="S258" s="57">
        <v>0</v>
      </c>
      <c r="T258" s="58">
        <v>1</v>
      </c>
      <c r="U258" s="59">
        <v>213</v>
      </c>
    </row>
    <row r="259" spans="1:21" ht="15" customHeight="1" x14ac:dyDescent="0.2">
      <c r="A259" s="11">
        <v>2016</v>
      </c>
      <c r="B259" s="27" t="s">
        <v>18</v>
      </c>
      <c r="C259" s="75">
        <v>28</v>
      </c>
      <c r="D259" s="76">
        <v>12</v>
      </c>
      <c r="E259" s="6"/>
      <c r="F259" s="4">
        <v>1</v>
      </c>
      <c r="G259" s="52">
        <v>10</v>
      </c>
      <c r="H259" s="56">
        <v>0</v>
      </c>
      <c r="I259" s="56">
        <v>0</v>
      </c>
      <c r="J259" s="56">
        <v>0</v>
      </c>
      <c r="K259" s="56">
        <v>0</v>
      </c>
      <c r="L259" s="56">
        <v>0</v>
      </c>
      <c r="M259" s="56">
        <v>0</v>
      </c>
      <c r="N259" s="56">
        <v>1</v>
      </c>
      <c r="O259" s="56">
        <v>10</v>
      </c>
      <c r="P259" s="56">
        <v>0</v>
      </c>
      <c r="Q259" s="56">
        <v>0</v>
      </c>
      <c r="R259" s="56">
        <v>0</v>
      </c>
      <c r="S259" s="57">
        <v>0</v>
      </c>
      <c r="T259" s="58">
        <v>0</v>
      </c>
      <c r="U259" s="59">
        <v>0</v>
      </c>
    </row>
    <row r="260" spans="1:21" ht="18" customHeight="1" x14ac:dyDescent="0.2">
      <c r="A260" s="11">
        <v>2017</v>
      </c>
      <c r="B260" s="27" t="s">
        <v>18</v>
      </c>
      <c r="C260" s="75">
        <v>29</v>
      </c>
      <c r="D260" s="76">
        <v>1</v>
      </c>
      <c r="E260" s="6"/>
      <c r="F260" s="4">
        <v>2</v>
      </c>
      <c r="G260" s="52">
        <v>633</v>
      </c>
      <c r="H260" s="56">
        <v>0</v>
      </c>
      <c r="I260" s="56">
        <v>0</v>
      </c>
      <c r="J260" s="56">
        <v>0</v>
      </c>
      <c r="K260" s="56">
        <v>0</v>
      </c>
      <c r="L260" s="56">
        <v>0</v>
      </c>
      <c r="M260" s="56">
        <v>0</v>
      </c>
      <c r="N260" s="56">
        <v>0</v>
      </c>
      <c r="O260" s="56">
        <v>0</v>
      </c>
      <c r="P260" s="56">
        <v>2</v>
      </c>
      <c r="Q260" s="56">
        <v>633</v>
      </c>
      <c r="R260" s="56">
        <v>0</v>
      </c>
      <c r="S260" s="57">
        <v>0</v>
      </c>
      <c r="T260" s="58">
        <v>0</v>
      </c>
      <c r="U260" s="59">
        <v>0</v>
      </c>
    </row>
    <row r="261" spans="1:21" ht="15" customHeight="1" x14ac:dyDescent="0.2">
      <c r="A261" s="11">
        <v>2017</v>
      </c>
      <c r="B261" s="27" t="s">
        <v>18</v>
      </c>
      <c r="C261" s="75">
        <v>29</v>
      </c>
      <c r="D261" s="76">
        <v>2</v>
      </c>
      <c r="E261" s="6"/>
      <c r="F261" s="4">
        <v>3</v>
      </c>
      <c r="G261" s="52">
        <v>93</v>
      </c>
      <c r="H261" s="56">
        <v>0</v>
      </c>
      <c r="I261" s="56">
        <v>0</v>
      </c>
      <c r="J261" s="56">
        <v>0</v>
      </c>
      <c r="K261" s="56">
        <v>0</v>
      </c>
      <c r="L261" s="56">
        <v>2</v>
      </c>
      <c r="M261" s="56">
        <v>81</v>
      </c>
      <c r="N261" s="56">
        <v>1</v>
      </c>
      <c r="O261" s="56">
        <v>12</v>
      </c>
      <c r="P261" s="56">
        <v>0</v>
      </c>
      <c r="Q261" s="56">
        <v>0</v>
      </c>
      <c r="R261" s="56">
        <v>0</v>
      </c>
      <c r="S261" s="57">
        <v>0</v>
      </c>
      <c r="T261" s="58">
        <v>0</v>
      </c>
      <c r="U261" s="59">
        <v>0</v>
      </c>
    </row>
    <row r="262" spans="1:21" ht="15" customHeight="1" x14ac:dyDescent="0.2">
      <c r="A262" s="11">
        <v>2017</v>
      </c>
      <c r="B262" s="27" t="s">
        <v>18</v>
      </c>
      <c r="C262" s="75">
        <v>29</v>
      </c>
      <c r="D262" s="76">
        <v>3</v>
      </c>
      <c r="E262" s="6"/>
      <c r="F262" s="4">
        <v>2</v>
      </c>
      <c r="G262" s="52">
        <v>378</v>
      </c>
      <c r="H262" s="56">
        <v>0</v>
      </c>
      <c r="I262" s="56">
        <v>0</v>
      </c>
      <c r="J262" s="56">
        <v>2</v>
      </c>
      <c r="K262" s="56">
        <v>378</v>
      </c>
      <c r="L262" s="56">
        <v>0</v>
      </c>
      <c r="M262" s="56">
        <v>0</v>
      </c>
      <c r="N262" s="56">
        <v>0</v>
      </c>
      <c r="O262" s="56">
        <v>0</v>
      </c>
      <c r="P262" s="56">
        <v>0</v>
      </c>
      <c r="Q262" s="56">
        <v>0</v>
      </c>
      <c r="R262" s="56">
        <v>0</v>
      </c>
      <c r="S262" s="57">
        <v>0</v>
      </c>
      <c r="T262" s="58">
        <v>0</v>
      </c>
      <c r="U262" s="59">
        <v>0</v>
      </c>
    </row>
    <row r="263" spans="1:21" ht="15" customHeight="1" x14ac:dyDescent="0.2">
      <c r="A263" s="11">
        <v>2017</v>
      </c>
      <c r="B263" s="27" t="s">
        <v>18</v>
      </c>
      <c r="C263" s="75">
        <v>29</v>
      </c>
      <c r="D263" s="76">
        <v>4</v>
      </c>
      <c r="E263" s="6"/>
      <c r="F263" s="4">
        <v>2</v>
      </c>
      <c r="G263" s="52">
        <v>100</v>
      </c>
      <c r="H263" s="56">
        <v>0</v>
      </c>
      <c r="I263" s="56">
        <v>0</v>
      </c>
      <c r="J263" s="56">
        <v>0</v>
      </c>
      <c r="K263" s="56">
        <v>0</v>
      </c>
      <c r="L263" s="56">
        <v>0</v>
      </c>
      <c r="M263" s="56">
        <v>0</v>
      </c>
      <c r="N263" s="56">
        <v>1</v>
      </c>
      <c r="O263" s="56">
        <v>10</v>
      </c>
      <c r="P263" s="56">
        <v>1</v>
      </c>
      <c r="Q263" s="56">
        <v>90</v>
      </c>
      <c r="R263" s="56">
        <v>0</v>
      </c>
      <c r="S263" s="57">
        <v>0</v>
      </c>
      <c r="T263" s="58">
        <v>0</v>
      </c>
      <c r="U263" s="59">
        <v>0</v>
      </c>
    </row>
    <row r="264" spans="1:21" ht="15" customHeight="1" x14ac:dyDescent="0.2">
      <c r="A264" s="11">
        <v>2017</v>
      </c>
      <c r="B264" s="27" t="s">
        <v>18</v>
      </c>
      <c r="C264" s="75">
        <v>29</v>
      </c>
      <c r="D264" s="76">
        <v>5</v>
      </c>
      <c r="E264" s="6"/>
      <c r="F264" s="4">
        <v>3</v>
      </c>
      <c r="G264" s="52">
        <v>103</v>
      </c>
      <c r="H264" s="56">
        <v>0</v>
      </c>
      <c r="I264" s="56">
        <v>0</v>
      </c>
      <c r="J264" s="56">
        <v>0</v>
      </c>
      <c r="K264" s="56">
        <v>0</v>
      </c>
      <c r="L264" s="56">
        <v>1</v>
      </c>
      <c r="M264" s="56">
        <v>64</v>
      </c>
      <c r="N264" s="56">
        <v>1</v>
      </c>
      <c r="O264" s="56">
        <v>20</v>
      </c>
      <c r="P264" s="56">
        <v>1</v>
      </c>
      <c r="Q264" s="56">
        <v>19</v>
      </c>
      <c r="R264" s="56">
        <v>0</v>
      </c>
      <c r="S264" s="57">
        <v>0</v>
      </c>
      <c r="T264" s="58">
        <v>0</v>
      </c>
      <c r="U264" s="59">
        <v>0</v>
      </c>
    </row>
    <row r="265" spans="1:21" ht="15" customHeight="1" x14ac:dyDescent="0.2">
      <c r="A265" s="11">
        <v>2017</v>
      </c>
      <c r="B265" s="27" t="s">
        <v>18</v>
      </c>
      <c r="C265" s="75">
        <v>29</v>
      </c>
      <c r="D265" s="76">
        <v>6</v>
      </c>
      <c r="E265" s="6"/>
      <c r="F265" s="4">
        <v>2</v>
      </c>
      <c r="G265" s="52">
        <v>92</v>
      </c>
      <c r="H265" s="56">
        <v>0</v>
      </c>
      <c r="I265" s="56">
        <v>0</v>
      </c>
      <c r="J265" s="56">
        <v>0</v>
      </c>
      <c r="K265" s="56">
        <v>0</v>
      </c>
      <c r="L265" s="56">
        <v>0</v>
      </c>
      <c r="M265" s="56">
        <v>0</v>
      </c>
      <c r="N265" s="56">
        <v>1</v>
      </c>
      <c r="O265" s="56">
        <v>19</v>
      </c>
      <c r="P265" s="56">
        <v>1</v>
      </c>
      <c r="Q265" s="56">
        <v>73</v>
      </c>
      <c r="R265" s="56">
        <v>0</v>
      </c>
      <c r="S265" s="57">
        <v>0</v>
      </c>
      <c r="T265" s="58">
        <v>0</v>
      </c>
      <c r="U265" s="59">
        <v>0</v>
      </c>
    </row>
    <row r="266" spans="1:21" ht="15" customHeight="1" x14ac:dyDescent="0.2">
      <c r="A266" s="11">
        <v>2017</v>
      </c>
      <c r="B266" s="27" t="s">
        <v>18</v>
      </c>
      <c r="C266" s="75">
        <v>29</v>
      </c>
      <c r="D266" s="76">
        <v>7</v>
      </c>
      <c r="E266" s="6"/>
      <c r="F266" s="4">
        <v>5</v>
      </c>
      <c r="G266" s="52">
        <v>200</v>
      </c>
      <c r="H266" s="56">
        <v>0</v>
      </c>
      <c r="I266" s="56">
        <v>0</v>
      </c>
      <c r="J266" s="56">
        <v>0</v>
      </c>
      <c r="K266" s="56">
        <v>0</v>
      </c>
      <c r="L266" s="56">
        <v>1</v>
      </c>
      <c r="M266" s="56">
        <v>114</v>
      </c>
      <c r="N266" s="56">
        <v>2</v>
      </c>
      <c r="O266" s="56">
        <v>66</v>
      </c>
      <c r="P266" s="56">
        <v>1</v>
      </c>
      <c r="Q266" s="56">
        <v>10</v>
      </c>
      <c r="R266" s="56">
        <v>0</v>
      </c>
      <c r="S266" s="57">
        <v>0</v>
      </c>
      <c r="T266" s="58">
        <v>1</v>
      </c>
      <c r="U266" s="59">
        <v>10</v>
      </c>
    </row>
    <row r="267" spans="1:21" ht="15" customHeight="1" x14ac:dyDescent="0.2">
      <c r="A267" s="11">
        <v>2017</v>
      </c>
      <c r="B267" s="27" t="s">
        <v>18</v>
      </c>
      <c r="C267" s="75">
        <v>29</v>
      </c>
      <c r="D267" s="76">
        <v>8</v>
      </c>
      <c r="E267" s="6"/>
      <c r="F267" s="4">
        <v>0</v>
      </c>
      <c r="G267" s="52">
        <v>0</v>
      </c>
      <c r="H267" s="56">
        <v>0</v>
      </c>
      <c r="I267" s="56">
        <v>0</v>
      </c>
      <c r="J267" s="56">
        <v>0</v>
      </c>
      <c r="K267" s="56">
        <v>0</v>
      </c>
      <c r="L267" s="56">
        <v>0</v>
      </c>
      <c r="M267" s="56">
        <v>0</v>
      </c>
      <c r="N267" s="56">
        <v>0</v>
      </c>
      <c r="O267" s="56">
        <v>0</v>
      </c>
      <c r="P267" s="56">
        <v>0</v>
      </c>
      <c r="Q267" s="56">
        <v>0</v>
      </c>
      <c r="R267" s="56">
        <v>0</v>
      </c>
      <c r="S267" s="57">
        <v>0</v>
      </c>
      <c r="T267" s="58">
        <v>0</v>
      </c>
      <c r="U267" s="59">
        <v>0</v>
      </c>
    </row>
    <row r="268" spans="1:21" ht="15" customHeight="1" x14ac:dyDescent="0.2">
      <c r="A268" s="11">
        <v>2017</v>
      </c>
      <c r="B268" s="27" t="s">
        <v>18</v>
      </c>
      <c r="C268" s="75">
        <v>29</v>
      </c>
      <c r="D268" s="76">
        <v>9</v>
      </c>
      <c r="E268" s="6"/>
      <c r="F268" s="4">
        <v>3</v>
      </c>
      <c r="G268" s="52">
        <v>981</v>
      </c>
      <c r="H268" s="56">
        <v>0</v>
      </c>
      <c r="I268" s="56">
        <v>0</v>
      </c>
      <c r="J268" s="56">
        <v>0</v>
      </c>
      <c r="K268" s="56">
        <v>0</v>
      </c>
      <c r="L268" s="56">
        <v>2</v>
      </c>
      <c r="M268" s="56">
        <v>82</v>
      </c>
      <c r="N268" s="56">
        <v>1</v>
      </c>
      <c r="O268" s="56">
        <v>899</v>
      </c>
      <c r="P268" s="56">
        <v>0</v>
      </c>
      <c r="Q268" s="56">
        <v>0</v>
      </c>
      <c r="R268" s="56">
        <v>0</v>
      </c>
      <c r="S268" s="57">
        <v>0</v>
      </c>
      <c r="T268" s="58">
        <v>0</v>
      </c>
      <c r="U268" s="59">
        <v>0</v>
      </c>
    </row>
    <row r="269" spans="1:21" ht="15" customHeight="1" x14ac:dyDescent="0.2">
      <c r="A269" s="11">
        <v>2017</v>
      </c>
      <c r="B269" s="27" t="s">
        <v>18</v>
      </c>
      <c r="C269" s="75">
        <v>29</v>
      </c>
      <c r="D269" s="76">
        <v>10</v>
      </c>
      <c r="E269" s="6"/>
      <c r="F269" s="4">
        <v>3</v>
      </c>
      <c r="G269" s="52">
        <v>376</v>
      </c>
      <c r="H269" s="56">
        <v>0</v>
      </c>
      <c r="I269" s="56">
        <v>0</v>
      </c>
      <c r="J269" s="56">
        <v>0</v>
      </c>
      <c r="K269" s="56">
        <v>0</v>
      </c>
      <c r="L269" s="56">
        <v>1</v>
      </c>
      <c r="M269" s="56">
        <v>80</v>
      </c>
      <c r="N269" s="56">
        <v>0</v>
      </c>
      <c r="O269" s="56">
        <v>0</v>
      </c>
      <c r="P269" s="56">
        <v>2</v>
      </c>
      <c r="Q269" s="56">
        <v>296</v>
      </c>
      <c r="R269" s="56">
        <v>0</v>
      </c>
      <c r="S269" s="57">
        <v>0</v>
      </c>
      <c r="T269" s="58">
        <v>0</v>
      </c>
      <c r="U269" s="59">
        <v>0</v>
      </c>
    </row>
    <row r="270" spans="1:21" ht="15" customHeight="1" x14ac:dyDescent="0.2">
      <c r="A270" s="11">
        <v>2017</v>
      </c>
      <c r="B270" s="27" t="s">
        <v>18</v>
      </c>
      <c r="C270" s="75">
        <v>29</v>
      </c>
      <c r="D270" s="76">
        <v>11</v>
      </c>
      <c r="E270" s="6"/>
      <c r="F270" s="4">
        <v>2</v>
      </c>
      <c r="G270" s="52">
        <v>116</v>
      </c>
      <c r="H270" s="56">
        <v>0</v>
      </c>
      <c r="I270" s="56">
        <v>0</v>
      </c>
      <c r="J270" s="56">
        <v>0</v>
      </c>
      <c r="K270" s="56">
        <v>0</v>
      </c>
      <c r="L270" s="56">
        <v>1</v>
      </c>
      <c r="M270" s="56">
        <v>102</v>
      </c>
      <c r="N270" s="56">
        <v>1</v>
      </c>
      <c r="O270" s="56">
        <v>14</v>
      </c>
      <c r="P270" s="56">
        <v>0</v>
      </c>
      <c r="Q270" s="56">
        <v>0</v>
      </c>
      <c r="R270" s="56">
        <v>0</v>
      </c>
      <c r="S270" s="57">
        <v>0</v>
      </c>
      <c r="T270" s="58">
        <v>0</v>
      </c>
      <c r="U270" s="59">
        <v>0</v>
      </c>
    </row>
    <row r="271" spans="1:21" ht="15" customHeight="1" x14ac:dyDescent="0.2">
      <c r="A271" s="11">
        <v>2017</v>
      </c>
      <c r="B271" s="27" t="s">
        <v>18</v>
      </c>
      <c r="C271" s="75">
        <v>29</v>
      </c>
      <c r="D271" s="76">
        <v>12</v>
      </c>
      <c r="E271" s="6"/>
      <c r="F271" s="4">
        <v>1</v>
      </c>
      <c r="G271" s="52">
        <v>15</v>
      </c>
      <c r="H271" s="56">
        <v>0</v>
      </c>
      <c r="I271" s="56">
        <v>0</v>
      </c>
      <c r="J271" s="56">
        <v>0</v>
      </c>
      <c r="K271" s="56">
        <v>0</v>
      </c>
      <c r="L271" s="56">
        <v>0</v>
      </c>
      <c r="M271" s="56">
        <v>0</v>
      </c>
      <c r="N271" s="56">
        <v>0</v>
      </c>
      <c r="O271" s="56">
        <v>0</v>
      </c>
      <c r="P271" s="56">
        <v>1</v>
      </c>
      <c r="Q271" s="56">
        <v>15</v>
      </c>
      <c r="R271" s="56">
        <v>0</v>
      </c>
      <c r="S271" s="57">
        <v>0</v>
      </c>
      <c r="T271" s="58">
        <v>0</v>
      </c>
      <c r="U271" s="59">
        <v>0</v>
      </c>
    </row>
    <row r="272" spans="1:21" ht="18" customHeight="1" x14ac:dyDescent="0.2">
      <c r="A272" s="11">
        <v>2018</v>
      </c>
      <c r="B272" s="27" t="s">
        <v>18</v>
      </c>
      <c r="C272" s="75">
        <v>30</v>
      </c>
      <c r="D272" s="76">
        <v>1</v>
      </c>
      <c r="E272" s="6"/>
      <c r="F272" s="4">
        <v>2</v>
      </c>
      <c r="G272" s="52">
        <v>50</v>
      </c>
      <c r="H272" s="56">
        <v>1</v>
      </c>
      <c r="I272" s="56">
        <v>40</v>
      </c>
      <c r="J272" s="56">
        <v>1</v>
      </c>
      <c r="K272" s="56">
        <v>10</v>
      </c>
      <c r="L272" s="56">
        <v>0</v>
      </c>
      <c r="M272" s="56">
        <v>0</v>
      </c>
      <c r="N272" s="56">
        <v>0</v>
      </c>
      <c r="O272" s="56">
        <v>0</v>
      </c>
      <c r="P272" s="56">
        <v>0</v>
      </c>
      <c r="Q272" s="56">
        <v>0</v>
      </c>
      <c r="R272" s="56">
        <v>0</v>
      </c>
      <c r="S272" s="57">
        <v>0</v>
      </c>
      <c r="T272" s="58">
        <v>0</v>
      </c>
      <c r="U272" s="59">
        <v>0</v>
      </c>
    </row>
    <row r="273" spans="1:21" ht="15" customHeight="1" x14ac:dyDescent="0.2">
      <c r="A273" s="11">
        <v>2018</v>
      </c>
      <c r="B273" s="27" t="s">
        <v>18</v>
      </c>
      <c r="C273" s="75">
        <v>30</v>
      </c>
      <c r="D273" s="76">
        <v>2</v>
      </c>
      <c r="E273" s="6"/>
      <c r="F273" s="4">
        <v>1</v>
      </c>
      <c r="G273" s="52">
        <v>30</v>
      </c>
      <c r="H273" s="56">
        <v>0</v>
      </c>
      <c r="I273" s="56">
        <v>0</v>
      </c>
      <c r="J273" s="56">
        <v>0</v>
      </c>
      <c r="K273" s="56">
        <v>0</v>
      </c>
      <c r="L273" s="56">
        <v>1</v>
      </c>
      <c r="M273" s="56">
        <v>30</v>
      </c>
      <c r="N273" s="56">
        <v>0</v>
      </c>
      <c r="O273" s="56">
        <v>0</v>
      </c>
      <c r="P273" s="56">
        <v>0</v>
      </c>
      <c r="Q273" s="56">
        <v>0</v>
      </c>
      <c r="R273" s="56">
        <v>0</v>
      </c>
      <c r="S273" s="57">
        <v>0</v>
      </c>
      <c r="T273" s="58">
        <v>0</v>
      </c>
      <c r="U273" s="59">
        <v>0</v>
      </c>
    </row>
    <row r="274" spans="1:21" ht="15" customHeight="1" x14ac:dyDescent="0.2">
      <c r="A274" s="11">
        <v>2018</v>
      </c>
      <c r="B274" s="27" t="s">
        <v>18</v>
      </c>
      <c r="C274" s="75">
        <v>30</v>
      </c>
      <c r="D274" s="76">
        <v>3</v>
      </c>
      <c r="E274" s="18"/>
      <c r="F274" s="4">
        <v>2</v>
      </c>
      <c r="G274" s="52">
        <v>202</v>
      </c>
      <c r="H274" s="56">
        <v>0</v>
      </c>
      <c r="I274" s="56">
        <v>0</v>
      </c>
      <c r="J274" s="56">
        <v>0</v>
      </c>
      <c r="K274" s="56">
        <v>0</v>
      </c>
      <c r="L274" s="56">
        <v>0</v>
      </c>
      <c r="M274" s="56">
        <v>0</v>
      </c>
      <c r="N274" s="56">
        <v>2</v>
      </c>
      <c r="O274" s="56">
        <v>202</v>
      </c>
      <c r="P274" s="56">
        <v>0</v>
      </c>
      <c r="Q274" s="56">
        <v>0</v>
      </c>
      <c r="R274" s="56">
        <v>0</v>
      </c>
      <c r="S274" s="57">
        <v>0</v>
      </c>
      <c r="T274" s="58">
        <v>0</v>
      </c>
      <c r="U274" s="59">
        <v>0</v>
      </c>
    </row>
    <row r="275" spans="1:21" ht="15" customHeight="1" x14ac:dyDescent="0.2">
      <c r="A275" s="11">
        <v>2018</v>
      </c>
      <c r="B275" s="27" t="s">
        <v>18</v>
      </c>
      <c r="C275" s="75">
        <v>30</v>
      </c>
      <c r="D275" s="76">
        <v>4</v>
      </c>
      <c r="F275" s="17">
        <v>1</v>
      </c>
      <c r="G275" s="77">
        <v>20</v>
      </c>
      <c r="H275" s="62">
        <v>0</v>
      </c>
      <c r="I275" s="78">
        <v>0</v>
      </c>
      <c r="J275" s="62">
        <v>0</v>
      </c>
      <c r="K275" s="78">
        <v>0</v>
      </c>
      <c r="L275" s="62">
        <v>0</v>
      </c>
      <c r="M275" s="78">
        <v>0</v>
      </c>
      <c r="N275" s="62">
        <v>1</v>
      </c>
      <c r="O275" s="78">
        <v>20</v>
      </c>
      <c r="P275" s="62">
        <v>0</v>
      </c>
      <c r="Q275" s="78">
        <v>0</v>
      </c>
      <c r="R275" s="60">
        <v>0</v>
      </c>
      <c r="S275" s="60">
        <v>0</v>
      </c>
      <c r="T275" s="60">
        <v>0</v>
      </c>
      <c r="U275" s="61">
        <v>0</v>
      </c>
    </row>
    <row r="276" spans="1:21" ht="15" customHeight="1" x14ac:dyDescent="0.2">
      <c r="A276" s="11">
        <v>2018</v>
      </c>
      <c r="B276" s="27" t="s">
        <v>18</v>
      </c>
      <c r="C276" s="75">
        <v>30</v>
      </c>
      <c r="D276" s="76">
        <v>5</v>
      </c>
      <c r="F276" s="17">
        <v>1</v>
      </c>
      <c r="G276" s="77">
        <v>38</v>
      </c>
      <c r="H276" s="62">
        <v>1</v>
      </c>
      <c r="I276" s="78">
        <v>38</v>
      </c>
      <c r="J276" s="62">
        <v>0</v>
      </c>
      <c r="K276" s="78">
        <v>0</v>
      </c>
      <c r="L276" s="62">
        <v>0</v>
      </c>
      <c r="M276" s="78">
        <v>0</v>
      </c>
      <c r="N276" s="62">
        <v>0</v>
      </c>
      <c r="O276" s="78">
        <v>0</v>
      </c>
      <c r="P276" s="62">
        <v>0</v>
      </c>
      <c r="Q276" s="78">
        <v>0</v>
      </c>
      <c r="R276" s="62">
        <v>0</v>
      </c>
      <c r="S276" s="78">
        <v>0</v>
      </c>
      <c r="T276" s="62">
        <v>0</v>
      </c>
      <c r="U276" s="63">
        <v>0</v>
      </c>
    </row>
    <row r="277" spans="1:21" ht="15" customHeight="1" x14ac:dyDescent="0.2">
      <c r="A277" s="11">
        <v>2018</v>
      </c>
      <c r="B277" s="27" t="s">
        <v>18</v>
      </c>
      <c r="C277" s="75">
        <v>30</v>
      </c>
      <c r="D277" s="76">
        <v>6</v>
      </c>
      <c r="F277" s="17">
        <v>7</v>
      </c>
      <c r="G277" s="77">
        <v>859</v>
      </c>
      <c r="H277" s="62">
        <v>2</v>
      </c>
      <c r="I277" s="78">
        <v>245</v>
      </c>
      <c r="J277" s="62">
        <v>0</v>
      </c>
      <c r="K277" s="78">
        <v>0</v>
      </c>
      <c r="L277" s="62">
        <v>0</v>
      </c>
      <c r="M277" s="78">
        <v>0</v>
      </c>
      <c r="N277" s="62">
        <v>0</v>
      </c>
      <c r="O277" s="78">
        <v>0</v>
      </c>
      <c r="P277" s="62">
        <v>5</v>
      </c>
      <c r="Q277" s="78">
        <v>614</v>
      </c>
      <c r="R277" s="62">
        <v>0</v>
      </c>
      <c r="S277" s="78">
        <v>0</v>
      </c>
      <c r="T277" s="62">
        <v>0</v>
      </c>
      <c r="U277" s="63">
        <v>0</v>
      </c>
    </row>
    <row r="278" spans="1:21" ht="15" customHeight="1" x14ac:dyDescent="0.2">
      <c r="A278" s="11">
        <v>2018</v>
      </c>
      <c r="B278" s="27" t="s">
        <v>18</v>
      </c>
      <c r="C278" s="75">
        <v>30</v>
      </c>
      <c r="D278" s="76">
        <v>7</v>
      </c>
      <c r="F278" s="17">
        <v>3</v>
      </c>
      <c r="G278" s="77">
        <v>160</v>
      </c>
      <c r="H278" s="62">
        <v>1</v>
      </c>
      <c r="I278" s="78">
        <v>50</v>
      </c>
      <c r="J278" s="62">
        <v>0</v>
      </c>
      <c r="K278" s="78">
        <v>0</v>
      </c>
      <c r="L278" s="62">
        <v>0</v>
      </c>
      <c r="M278" s="78">
        <v>0</v>
      </c>
      <c r="N278" s="62">
        <v>1</v>
      </c>
      <c r="O278" s="78">
        <v>10</v>
      </c>
      <c r="P278" s="62">
        <v>1</v>
      </c>
      <c r="Q278" s="78">
        <v>100</v>
      </c>
      <c r="R278" s="62">
        <v>0</v>
      </c>
      <c r="S278" s="78">
        <v>0</v>
      </c>
      <c r="T278" s="62">
        <v>0</v>
      </c>
      <c r="U278" s="63">
        <v>0</v>
      </c>
    </row>
    <row r="279" spans="1:21" ht="15" customHeight="1" x14ac:dyDescent="0.2">
      <c r="A279" s="11">
        <v>2018</v>
      </c>
      <c r="B279" s="27" t="s">
        <v>18</v>
      </c>
      <c r="C279" s="75">
        <v>30</v>
      </c>
      <c r="D279" s="79">
        <v>8</v>
      </c>
      <c r="F279" s="17">
        <v>7</v>
      </c>
      <c r="G279" s="77">
        <v>7291</v>
      </c>
      <c r="H279" s="62">
        <v>1</v>
      </c>
      <c r="I279" s="78">
        <v>15</v>
      </c>
      <c r="J279" s="62">
        <v>0</v>
      </c>
      <c r="K279" s="78">
        <v>0</v>
      </c>
      <c r="L279" s="62">
        <v>1</v>
      </c>
      <c r="M279" s="78">
        <v>25</v>
      </c>
      <c r="N279" s="62">
        <v>0</v>
      </c>
      <c r="O279" s="78">
        <v>0</v>
      </c>
      <c r="P279" s="62">
        <v>3</v>
      </c>
      <c r="Q279" s="78">
        <v>2251</v>
      </c>
      <c r="R279" s="62">
        <v>2</v>
      </c>
      <c r="S279" s="78">
        <v>5000</v>
      </c>
      <c r="T279" s="62">
        <v>0</v>
      </c>
      <c r="U279" s="63">
        <v>0</v>
      </c>
    </row>
    <row r="280" spans="1:21" ht="15" customHeight="1" x14ac:dyDescent="0.2">
      <c r="A280" s="11">
        <v>2018</v>
      </c>
      <c r="B280" s="27" t="s">
        <v>18</v>
      </c>
      <c r="C280" s="75">
        <v>30</v>
      </c>
      <c r="D280" s="76">
        <v>9</v>
      </c>
      <c r="F280" s="17">
        <v>2</v>
      </c>
      <c r="G280" s="77">
        <v>143</v>
      </c>
      <c r="H280" s="62">
        <v>0</v>
      </c>
      <c r="I280" s="78">
        <v>0</v>
      </c>
      <c r="J280" s="62">
        <v>0</v>
      </c>
      <c r="K280" s="78">
        <v>0</v>
      </c>
      <c r="L280" s="62">
        <v>0</v>
      </c>
      <c r="M280" s="78">
        <v>0</v>
      </c>
      <c r="N280" s="62">
        <v>1</v>
      </c>
      <c r="O280" s="78">
        <v>59</v>
      </c>
      <c r="P280" s="62">
        <v>0</v>
      </c>
      <c r="Q280" s="78">
        <v>0</v>
      </c>
      <c r="R280" s="62">
        <v>1</v>
      </c>
      <c r="S280" s="78">
        <v>84</v>
      </c>
      <c r="T280" s="62">
        <v>0</v>
      </c>
      <c r="U280" s="63">
        <v>0</v>
      </c>
    </row>
    <row r="281" spans="1:21" ht="15" customHeight="1" x14ac:dyDescent="0.2">
      <c r="A281" s="11">
        <v>2018</v>
      </c>
      <c r="B281" s="27" t="s">
        <v>18</v>
      </c>
      <c r="C281" s="75">
        <v>30</v>
      </c>
      <c r="D281" s="76">
        <v>10</v>
      </c>
      <c r="F281" s="17">
        <v>1</v>
      </c>
      <c r="G281" s="77">
        <v>300</v>
      </c>
      <c r="H281" s="62">
        <v>1</v>
      </c>
      <c r="I281" s="78">
        <v>300</v>
      </c>
      <c r="J281" s="62">
        <v>0</v>
      </c>
      <c r="K281" s="78">
        <v>0</v>
      </c>
      <c r="L281" s="62">
        <v>0</v>
      </c>
      <c r="M281" s="78">
        <v>0</v>
      </c>
      <c r="N281" s="62">
        <v>0</v>
      </c>
      <c r="O281" s="78">
        <v>0</v>
      </c>
      <c r="P281" s="62">
        <v>0</v>
      </c>
      <c r="Q281" s="78">
        <v>0</v>
      </c>
      <c r="R281" s="62">
        <v>0</v>
      </c>
      <c r="S281" s="78">
        <v>0</v>
      </c>
      <c r="T281" s="62">
        <v>0</v>
      </c>
      <c r="U281" s="63">
        <v>0</v>
      </c>
    </row>
    <row r="282" spans="1:21" ht="15" customHeight="1" x14ac:dyDescent="0.2">
      <c r="A282" s="11">
        <v>2018</v>
      </c>
      <c r="B282" s="27" t="s">
        <v>18</v>
      </c>
      <c r="C282" s="75">
        <v>30</v>
      </c>
      <c r="D282" s="76">
        <v>11</v>
      </c>
      <c r="F282" s="17">
        <v>3</v>
      </c>
      <c r="G282" s="77">
        <v>846</v>
      </c>
      <c r="H282" s="62">
        <v>0</v>
      </c>
      <c r="I282" s="78">
        <v>0</v>
      </c>
      <c r="J282" s="62">
        <v>0</v>
      </c>
      <c r="K282" s="78">
        <v>0</v>
      </c>
      <c r="L282" s="62">
        <v>0</v>
      </c>
      <c r="M282" s="78">
        <v>0</v>
      </c>
      <c r="N282" s="62">
        <v>0</v>
      </c>
      <c r="O282" s="78">
        <v>0</v>
      </c>
      <c r="P282" s="62">
        <v>3</v>
      </c>
      <c r="Q282" s="78">
        <v>846</v>
      </c>
      <c r="R282" s="62">
        <v>0</v>
      </c>
      <c r="S282" s="78">
        <v>0</v>
      </c>
      <c r="T282" s="62">
        <v>0</v>
      </c>
      <c r="U282" s="63">
        <v>0</v>
      </c>
    </row>
    <row r="283" spans="1:21" ht="15" customHeight="1" x14ac:dyDescent="0.2">
      <c r="A283" s="11">
        <v>2018</v>
      </c>
      <c r="B283" s="27" t="s">
        <v>18</v>
      </c>
      <c r="C283" s="75">
        <v>30</v>
      </c>
      <c r="D283" s="76">
        <v>12</v>
      </c>
      <c r="F283" s="17">
        <v>2</v>
      </c>
      <c r="G283" s="77">
        <v>170</v>
      </c>
      <c r="H283" s="62">
        <v>0</v>
      </c>
      <c r="I283" s="78">
        <v>0</v>
      </c>
      <c r="J283" s="62">
        <v>0</v>
      </c>
      <c r="K283" s="78">
        <v>0</v>
      </c>
      <c r="L283" s="62">
        <v>1</v>
      </c>
      <c r="M283" s="78">
        <v>116</v>
      </c>
      <c r="N283" s="62">
        <v>1</v>
      </c>
      <c r="O283" s="78">
        <v>54</v>
      </c>
      <c r="P283" s="62">
        <v>0</v>
      </c>
      <c r="Q283" s="78">
        <v>0</v>
      </c>
      <c r="R283" s="62">
        <v>0</v>
      </c>
      <c r="S283" s="78">
        <v>0</v>
      </c>
      <c r="T283" s="62">
        <v>0</v>
      </c>
      <c r="U283" s="63">
        <v>0</v>
      </c>
    </row>
    <row r="284" spans="1:21" ht="18" customHeight="1" x14ac:dyDescent="0.2">
      <c r="A284" s="11">
        <v>2019</v>
      </c>
      <c r="B284" s="27" t="s">
        <v>18</v>
      </c>
      <c r="C284" s="75">
        <v>31</v>
      </c>
      <c r="D284" s="76">
        <v>1</v>
      </c>
      <c r="E284" s="19"/>
      <c r="F284" s="17">
        <v>1</v>
      </c>
      <c r="G284" s="53">
        <v>20</v>
      </c>
      <c r="H284" s="62">
        <v>0</v>
      </c>
      <c r="I284" s="62">
        <v>0</v>
      </c>
      <c r="J284" s="62">
        <v>0</v>
      </c>
      <c r="K284" s="62">
        <v>0</v>
      </c>
      <c r="L284" s="62">
        <v>0</v>
      </c>
      <c r="M284" s="62">
        <v>0</v>
      </c>
      <c r="N284" s="62">
        <v>1</v>
      </c>
      <c r="O284" s="62">
        <v>20</v>
      </c>
      <c r="P284" s="62">
        <v>0</v>
      </c>
      <c r="Q284" s="62">
        <v>0</v>
      </c>
      <c r="R284" s="62">
        <v>0</v>
      </c>
      <c r="S284" s="60">
        <v>0</v>
      </c>
      <c r="T284" s="62">
        <v>0</v>
      </c>
      <c r="U284" s="61">
        <v>0</v>
      </c>
    </row>
    <row r="285" spans="1:21" ht="15" customHeight="1" x14ac:dyDescent="0.2">
      <c r="A285" s="11">
        <v>2019</v>
      </c>
      <c r="B285" s="27" t="s">
        <v>18</v>
      </c>
      <c r="C285" s="75">
        <v>31</v>
      </c>
      <c r="D285" s="76">
        <v>2</v>
      </c>
      <c r="E285" s="19"/>
      <c r="F285" s="17">
        <v>1</v>
      </c>
      <c r="G285" s="53">
        <v>10</v>
      </c>
      <c r="H285" s="62">
        <v>0</v>
      </c>
      <c r="I285" s="62">
        <v>0</v>
      </c>
      <c r="J285" s="62">
        <v>0</v>
      </c>
      <c r="K285" s="62">
        <v>0</v>
      </c>
      <c r="L285" s="62">
        <v>0</v>
      </c>
      <c r="M285" s="62">
        <v>0</v>
      </c>
      <c r="N285" s="62">
        <v>0</v>
      </c>
      <c r="O285" s="62">
        <v>0</v>
      </c>
      <c r="P285" s="62">
        <v>0</v>
      </c>
      <c r="Q285" s="62">
        <v>0</v>
      </c>
      <c r="R285" s="62">
        <v>1</v>
      </c>
      <c r="S285" s="60">
        <v>10</v>
      </c>
      <c r="T285" s="62">
        <v>0</v>
      </c>
      <c r="U285" s="61">
        <v>0</v>
      </c>
    </row>
    <row r="286" spans="1:21" ht="15" customHeight="1" x14ac:dyDescent="0.2">
      <c r="A286" s="11">
        <v>2019</v>
      </c>
      <c r="B286" s="27" t="s">
        <v>18</v>
      </c>
      <c r="C286" s="75">
        <v>31</v>
      </c>
      <c r="D286" s="76">
        <v>3</v>
      </c>
      <c r="E286" s="19"/>
      <c r="F286" s="17">
        <v>2</v>
      </c>
      <c r="G286" s="53">
        <v>51</v>
      </c>
      <c r="H286" s="62">
        <v>1</v>
      </c>
      <c r="I286" s="62">
        <v>30</v>
      </c>
      <c r="J286" s="62">
        <v>0</v>
      </c>
      <c r="K286" s="62">
        <v>0</v>
      </c>
      <c r="L286" s="62">
        <v>0</v>
      </c>
      <c r="M286" s="62">
        <v>0</v>
      </c>
      <c r="N286" s="62">
        <v>0</v>
      </c>
      <c r="O286" s="62">
        <v>0</v>
      </c>
      <c r="P286" s="62">
        <v>0</v>
      </c>
      <c r="Q286" s="62">
        <v>0</v>
      </c>
      <c r="R286" s="62">
        <v>0</v>
      </c>
      <c r="S286" s="60">
        <v>0</v>
      </c>
      <c r="T286" s="62">
        <v>1</v>
      </c>
      <c r="U286" s="61">
        <v>21</v>
      </c>
    </row>
    <row r="287" spans="1:21" ht="15" customHeight="1" x14ac:dyDescent="0.2">
      <c r="A287" s="11">
        <v>2019</v>
      </c>
      <c r="B287" s="27" t="s">
        <v>18</v>
      </c>
      <c r="C287" s="75">
        <v>31</v>
      </c>
      <c r="D287" s="76">
        <v>4</v>
      </c>
      <c r="E287" s="19"/>
      <c r="F287" s="17">
        <v>2</v>
      </c>
      <c r="G287" s="53">
        <v>245</v>
      </c>
      <c r="H287" s="62">
        <v>0</v>
      </c>
      <c r="I287" s="62">
        <v>0</v>
      </c>
      <c r="J287" s="62">
        <v>1</v>
      </c>
      <c r="K287" s="62">
        <v>80</v>
      </c>
      <c r="L287" s="62">
        <v>0</v>
      </c>
      <c r="M287" s="62">
        <v>0</v>
      </c>
      <c r="N287" s="62">
        <v>0</v>
      </c>
      <c r="O287" s="62">
        <v>0</v>
      </c>
      <c r="P287" s="62">
        <v>0</v>
      </c>
      <c r="Q287" s="62">
        <v>0</v>
      </c>
      <c r="R287" s="62">
        <v>0</v>
      </c>
      <c r="S287" s="60">
        <v>0</v>
      </c>
      <c r="T287" s="62">
        <v>1</v>
      </c>
      <c r="U287" s="61">
        <v>165</v>
      </c>
    </row>
    <row r="288" spans="1:21" ht="15" customHeight="1" x14ac:dyDescent="0.2">
      <c r="A288" s="11">
        <v>2019</v>
      </c>
      <c r="B288" s="27" t="s">
        <v>19</v>
      </c>
      <c r="C288" s="75">
        <v>1</v>
      </c>
      <c r="D288" s="76">
        <v>5</v>
      </c>
      <c r="E288" s="19"/>
      <c r="F288" s="16">
        <v>1</v>
      </c>
      <c r="G288" s="54">
        <v>13</v>
      </c>
      <c r="H288" s="60">
        <v>0</v>
      </c>
      <c r="I288" s="60">
        <v>0</v>
      </c>
      <c r="J288" s="60">
        <v>0</v>
      </c>
      <c r="K288" s="60">
        <v>0</v>
      </c>
      <c r="L288" s="60">
        <v>0</v>
      </c>
      <c r="M288" s="60">
        <v>0</v>
      </c>
      <c r="N288" s="60">
        <v>0</v>
      </c>
      <c r="O288" s="60">
        <v>0</v>
      </c>
      <c r="P288" s="60">
        <v>0</v>
      </c>
      <c r="Q288" s="60">
        <v>0</v>
      </c>
      <c r="R288" s="60">
        <v>0</v>
      </c>
      <c r="S288" s="60">
        <v>0</v>
      </c>
      <c r="T288" s="62">
        <v>1</v>
      </c>
      <c r="U288" s="63">
        <v>13</v>
      </c>
    </row>
    <row r="289" spans="1:21" ht="15" customHeight="1" x14ac:dyDescent="0.2">
      <c r="A289" s="11">
        <v>2019</v>
      </c>
      <c r="B289" s="27" t="s">
        <v>20</v>
      </c>
      <c r="C289" s="75">
        <v>1</v>
      </c>
      <c r="D289" s="76">
        <v>6</v>
      </c>
      <c r="E289" s="19"/>
      <c r="F289" s="16">
        <v>5</v>
      </c>
      <c r="G289" s="54">
        <v>396</v>
      </c>
      <c r="H289" s="60">
        <v>0</v>
      </c>
      <c r="I289" s="60">
        <v>0</v>
      </c>
      <c r="J289" s="60">
        <v>0</v>
      </c>
      <c r="K289" s="60">
        <v>0</v>
      </c>
      <c r="L289" s="60">
        <v>1</v>
      </c>
      <c r="M289" s="60">
        <v>24</v>
      </c>
      <c r="N289" s="60">
        <v>2</v>
      </c>
      <c r="O289" s="60">
        <v>252</v>
      </c>
      <c r="P289" s="60">
        <v>2</v>
      </c>
      <c r="Q289" s="60">
        <v>120</v>
      </c>
      <c r="R289" s="60">
        <v>0</v>
      </c>
      <c r="S289" s="60">
        <v>0</v>
      </c>
      <c r="T289" s="62">
        <v>0</v>
      </c>
      <c r="U289" s="63">
        <v>0</v>
      </c>
    </row>
    <row r="290" spans="1:21" ht="15" customHeight="1" x14ac:dyDescent="0.2">
      <c r="A290" s="11">
        <v>2019</v>
      </c>
      <c r="B290" s="27" t="s">
        <v>19</v>
      </c>
      <c r="C290" s="75">
        <v>1</v>
      </c>
      <c r="D290" s="76">
        <v>7</v>
      </c>
      <c r="E290" s="19"/>
      <c r="F290" s="16">
        <v>4</v>
      </c>
      <c r="G290" s="54">
        <v>109</v>
      </c>
      <c r="H290" s="60">
        <v>0</v>
      </c>
      <c r="I290" s="60">
        <v>0</v>
      </c>
      <c r="J290" s="60">
        <v>0</v>
      </c>
      <c r="K290" s="60">
        <v>0</v>
      </c>
      <c r="L290" s="60">
        <v>0</v>
      </c>
      <c r="M290" s="60">
        <v>0</v>
      </c>
      <c r="N290" s="60">
        <v>0</v>
      </c>
      <c r="O290" s="60">
        <v>0</v>
      </c>
      <c r="P290" s="60">
        <v>3</v>
      </c>
      <c r="Q290" s="60">
        <v>77</v>
      </c>
      <c r="R290" s="60">
        <v>0</v>
      </c>
      <c r="S290" s="60">
        <v>0</v>
      </c>
      <c r="T290" s="62">
        <v>1</v>
      </c>
      <c r="U290" s="63">
        <v>32</v>
      </c>
    </row>
    <row r="291" spans="1:21" ht="15" customHeight="1" x14ac:dyDescent="0.2">
      <c r="A291" s="11">
        <v>2019</v>
      </c>
      <c r="B291" s="27" t="s">
        <v>20</v>
      </c>
      <c r="C291" s="75">
        <v>1</v>
      </c>
      <c r="D291" s="76">
        <v>8</v>
      </c>
      <c r="E291" s="19"/>
      <c r="F291" s="16">
        <v>4</v>
      </c>
      <c r="G291" s="54">
        <v>173</v>
      </c>
      <c r="H291" s="60">
        <v>1</v>
      </c>
      <c r="I291" s="60">
        <v>55</v>
      </c>
      <c r="J291" s="60">
        <v>0</v>
      </c>
      <c r="K291" s="60">
        <v>0</v>
      </c>
      <c r="L291" s="60">
        <v>0</v>
      </c>
      <c r="M291" s="60">
        <v>0</v>
      </c>
      <c r="N291" s="60">
        <v>2</v>
      </c>
      <c r="O291" s="60">
        <v>70</v>
      </c>
      <c r="P291" s="60">
        <v>0</v>
      </c>
      <c r="Q291" s="60">
        <v>0</v>
      </c>
      <c r="R291" s="60">
        <v>0</v>
      </c>
      <c r="S291" s="60">
        <v>0</v>
      </c>
      <c r="T291" s="62">
        <v>1</v>
      </c>
      <c r="U291" s="63">
        <v>48</v>
      </c>
    </row>
    <row r="292" spans="1:21" ht="15" customHeight="1" x14ac:dyDescent="0.2">
      <c r="A292" s="11">
        <v>2019</v>
      </c>
      <c r="B292" s="27" t="s">
        <v>20</v>
      </c>
      <c r="C292" s="75">
        <v>1</v>
      </c>
      <c r="D292" s="76">
        <v>9</v>
      </c>
      <c r="E292" s="19"/>
      <c r="F292" s="16">
        <v>3</v>
      </c>
      <c r="G292" s="54">
        <v>152</v>
      </c>
      <c r="H292" s="60">
        <v>0</v>
      </c>
      <c r="I292" s="60">
        <v>0</v>
      </c>
      <c r="J292" s="60">
        <v>0</v>
      </c>
      <c r="K292" s="60">
        <v>0</v>
      </c>
      <c r="L292" s="60">
        <v>1</v>
      </c>
      <c r="M292" s="60">
        <v>97</v>
      </c>
      <c r="N292" s="60">
        <v>1</v>
      </c>
      <c r="O292" s="60">
        <v>10</v>
      </c>
      <c r="P292" s="60">
        <v>1</v>
      </c>
      <c r="Q292" s="60">
        <v>45</v>
      </c>
      <c r="R292" s="60">
        <v>0</v>
      </c>
      <c r="S292" s="60">
        <v>0</v>
      </c>
      <c r="T292" s="62">
        <v>0</v>
      </c>
      <c r="U292" s="63">
        <v>0</v>
      </c>
    </row>
    <row r="293" spans="1:21" ht="15" customHeight="1" x14ac:dyDescent="0.2">
      <c r="A293" s="11">
        <v>2019</v>
      </c>
      <c r="B293" s="27" t="s">
        <v>20</v>
      </c>
      <c r="C293" s="75">
        <v>1</v>
      </c>
      <c r="D293" s="76">
        <v>10</v>
      </c>
      <c r="E293" s="19"/>
      <c r="F293" s="16">
        <v>2</v>
      </c>
      <c r="G293" s="54">
        <v>144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1</v>
      </c>
      <c r="O293" s="60">
        <v>16</v>
      </c>
      <c r="P293" s="60">
        <v>0</v>
      </c>
      <c r="Q293" s="60">
        <v>0</v>
      </c>
      <c r="R293" s="60">
        <v>1</v>
      </c>
      <c r="S293" s="60">
        <v>128</v>
      </c>
      <c r="T293" s="62">
        <v>0</v>
      </c>
      <c r="U293" s="63">
        <v>0</v>
      </c>
    </row>
    <row r="294" spans="1:21" ht="15" customHeight="1" x14ac:dyDescent="0.2">
      <c r="A294" s="11">
        <v>2019</v>
      </c>
      <c r="B294" s="27" t="s">
        <v>20</v>
      </c>
      <c r="C294" s="75">
        <v>1</v>
      </c>
      <c r="D294" s="76">
        <v>11</v>
      </c>
      <c r="E294" s="19"/>
      <c r="F294" s="16">
        <v>1</v>
      </c>
      <c r="G294" s="54">
        <v>150</v>
      </c>
      <c r="H294" s="60">
        <v>0</v>
      </c>
      <c r="I294" s="60">
        <v>0</v>
      </c>
      <c r="J294" s="60">
        <v>0</v>
      </c>
      <c r="K294" s="60">
        <v>0</v>
      </c>
      <c r="L294" s="60">
        <v>0</v>
      </c>
      <c r="M294" s="60">
        <v>0</v>
      </c>
      <c r="N294" s="60">
        <v>1</v>
      </c>
      <c r="O294" s="60">
        <v>150</v>
      </c>
      <c r="P294" s="60">
        <v>0</v>
      </c>
      <c r="Q294" s="60">
        <v>0</v>
      </c>
      <c r="R294" s="60">
        <v>0</v>
      </c>
      <c r="S294" s="60">
        <v>0</v>
      </c>
      <c r="T294" s="62">
        <v>0</v>
      </c>
      <c r="U294" s="63">
        <v>0</v>
      </c>
    </row>
    <row r="295" spans="1:21" ht="15" customHeight="1" x14ac:dyDescent="0.2">
      <c r="A295" s="11">
        <v>2019</v>
      </c>
      <c r="B295" s="27" t="s">
        <v>20</v>
      </c>
      <c r="C295" s="75">
        <v>1</v>
      </c>
      <c r="D295" s="76">
        <v>12</v>
      </c>
      <c r="E295" s="19"/>
      <c r="F295" s="16">
        <v>0</v>
      </c>
      <c r="G295" s="54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0">
        <v>0</v>
      </c>
      <c r="T295" s="62">
        <v>0</v>
      </c>
      <c r="U295" s="63">
        <v>0</v>
      </c>
    </row>
    <row r="296" spans="1:21" ht="18" customHeight="1" x14ac:dyDescent="0.2">
      <c r="A296" s="11">
        <v>2020</v>
      </c>
      <c r="B296" s="27" t="s">
        <v>20</v>
      </c>
      <c r="C296" s="75">
        <v>2</v>
      </c>
      <c r="D296" s="76">
        <v>1</v>
      </c>
      <c r="E296" s="19"/>
      <c r="F296" s="17">
        <v>4</v>
      </c>
      <c r="G296" s="53">
        <v>147</v>
      </c>
      <c r="H296" s="62">
        <v>0</v>
      </c>
      <c r="I296" s="62">
        <v>0</v>
      </c>
      <c r="J296" s="62">
        <v>0</v>
      </c>
      <c r="K296" s="62">
        <v>0</v>
      </c>
      <c r="L296" s="62">
        <v>1</v>
      </c>
      <c r="M296" s="62">
        <v>40</v>
      </c>
      <c r="N296" s="62">
        <v>1</v>
      </c>
      <c r="O296" s="62">
        <v>75</v>
      </c>
      <c r="P296" s="62">
        <v>1</v>
      </c>
      <c r="Q296" s="62">
        <v>22</v>
      </c>
      <c r="R296" s="62">
        <v>1</v>
      </c>
      <c r="S296" s="60">
        <v>10</v>
      </c>
      <c r="T296" s="62">
        <v>0</v>
      </c>
      <c r="U296" s="61">
        <v>0</v>
      </c>
    </row>
    <row r="297" spans="1:21" ht="15" customHeight="1" x14ac:dyDescent="0.2">
      <c r="A297" s="11">
        <v>2020</v>
      </c>
      <c r="B297" s="27" t="s">
        <v>20</v>
      </c>
      <c r="C297" s="75">
        <v>2</v>
      </c>
      <c r="D297" s="76">
        <v>2</v>
      </c>
      <c r="E297" s="19"/>
      <c r="F297" s="17">
        <v>6</v>
      </c>
      <c r="G297" s="53">
        <v>267</v>
      </c>
      <c r="H297" s="62">
        <v>0</v>
      </c>
      <c r="I297" s="62">
        <v>0</v>
      </c>
      <c r="J297" s="62">
        <v>0</v>
      </c>
      <c r="K297" s="62">
        <v>0</v>
      </c>
      <c r="L297" s="62">
        <v>1</v>
      </c>
      <c r="M297" s="62">
        <v>26</v>
      </c>
      <c r="N297" s="62">
        <v>3</v>
      </c>
      <c r="O297" s="62">
        <v>50</v>
      </c>
      <c r="P297" s="62">
        <v>2</v>
      </c>
      <c r="Q297" s="62">
        <v>191</v>
      </c>
      <c r="R297" s="62">
        <v>0</v>
      </c>
      <c r="S297" s="60">
        <v>0</v>
      </c>
      <c r="T297" s="62">
        <v>0</v>
      </c>
      <c r="U297" s="61">
        <v>0</v>
      </c>
    </row>
    <row r="298" spans="1:21" ht="15" customHeight="1" x14ac:dyDescent="0.2">
      <c r="A298" s="11">
        <v>2020</v>
      </c>
      <c r="B298" s="27" t="s">
        <v>20</v>
      </c>
      <c r="C298" s="75">
        <v>2</v>
      </c>
      <c r="D298" s="76">
        <v>3</v>
      </c>
      <c r="E298" s="19"/>
      <c r="F298" s="17">
        <v>2</v>
      </c>
      <c r="G298" s="53">
        <v>256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1</v>
      </c>
      <c r="O298" s="62">
        <v>218</v>
      </c>
      <c r="P298" s="62">
        <v>1</v>
      </c>
      <c r="Q298" s="62">
        <v>38</v>
      </c>
      <c r="R298" s="62">
        <v>0</v>
      </c>
      <c r="S298" s="60">
        <v>0</v>
      </c>
      <c r="T298" s="62">
        <v>0</v>
      </c>
      <c r="U298" s="61">
        <v>0</v>
      </c>
    </row>
    <row r="299" spans="1:21" ht="15" customHeight="1" x14ac:dyDescent="0.2">
      <c r="A299" s="11">
        <v>2020</v>
      </c>
      <c r="B299" s="27" t="s">
        <v>20</v>
      </c>
      <c r="C299" s="75">
        <v>2</v>
      </c>
      <c r="D299" s="76">
        <v>4</v>
      </c>
      <c r="F299" s="16">
        <v>4</v>
      </c>
      <c r="G299" s="54">
        <v>384</v>
      </c>
      <c r="H299" s="60">
        <v>2</v>
      </c>
      <c r="I299" s="60">
        <v>109</v>
      </c>
      <c r="J299" s="60">
        <v>0</v>
      </c>
      <c r="K299" s="60">
        <v>0</v>
      </c>
      <c r="L299" s="60">
        <v>1</v>
      </c>
      <c r="M299" s="60">
        <v>25</v>
      </c>
      <c r="N299" s="60">
        <v>1</v>
      </c>
      <c r="O299" s="60">
        <v>250</v>
      </c>
      <c r="P299" s="60">
        <v>0</v>
      </c>
      <c r="Q299" s="60">
        <v>0</v>
      </c>
      <c r="R299" s="60">
        <v>0</v>
      </c>
      <c r="S299" s="60">
        <v>0</v>
      </c>
      <c r="T299" s="62">
        <v>0</v>
      </c>
      <c r="U299" s="63">
        <v>0</v>
      </c>
    </row>
    <row r="300" spans="1:21" ht="15" customHeight="1" x14ac:dyDescent="0.2">
      <c r="A300" s="11">
        <v>2020</v>
      </c>
      <c r="B300" s="27" t="s">
        <v>20</v>
      </c>
      <c r="C300" s="75">
        <v>2</v>
      </c>
      <c r="D300" s="76">
        <v>5</v>
      </c>
      <c r="F300" s="16">
        <v>2</v>
      </c>
      <c r="G300" s="54">
        <v>120</v>
      </c>
      <c r="H300" s="60">
        <v>0</v>
      </c>
      <c r="I300" s="60">
        <v>0</v>
      </c>
      <c r="J300" s="60">
        <v>0</v>
      </c>
      <c r="K300" s="60">
        <v>0</v>
      </c>
      <c r="L300" s="60">
        <v>0</v>
      </c>
      <c r="M300" s="60">
        <v>0</v>
      </c>
      <c r="N300" s="60">
        <v>0</v>
      </c>
      <c r="O300" s="60">
        <v>0</v>
      </c>
      <c r="P300" s="60">
        <v>2</v>
      </c>
      <c r="Q300" s="60">
        <v>120</v>
      </c>
      <c r="R300" s="60">
        <v>0</v>
      </c>
      <c r="S300" s="60">
        <v>0</v>
      </c>
      <c r="T300" s="62">
        <v>0</v>
      </c>
      <c r="U300" s="63">
        <v>0</v>
      </c>
    </row>
    <row r="301" spans="1:21" ht="15" customHeight="1" x14ac:dyDescent="0.2">
      <c r="A301" s="11">
        <v>2020</v>
      </c>
      <c r="B301" s="27" t="s">
        <v>20</v>
      </c>
      <c r="C301" s="75">
        <v>2</v>
      </c>
      <c r="D301" s="76">
        <v>6</v>
      </c>
      <c r="F301" s="16">
        <v>3</v>
      </c>
      <c r="G301" s="54">
        <v>763</v>
      </c>
      <c r="H301" s="60">
        <v>1</v>
      </c>
      <c r="I301" s="60">
        <v>391</v>
      </c>
      <c r="J301" s="60">
        <v>1</v>
      </c>
      <c r="K301" s="60">
        <v>18</v>
      </c>
      <c r="L301" s="60">
        <v>0</v>
      </c>
      <c r="M301" s="60">
        <v>0</v>
      </c>
      <c r="N301" s="60">
        <v>0</v>
      </c>
      <c r="O301" s="60">
        <v>0</v>
      </c>
      <c r="P301" s="60">
        <v>1</v>
      </c>
      <c r="Q301" s="60">
        <v>354</v>
      </c>
      <c r="R301" s="60">
        <v>0</v>
      </c>
      <c r="S301" s="60">
        <v>0</v>
      </c>
      <c r="T301" s="62">
        <v>0</v>
      </c>
      <c r="U301" s="63">
        <v>0</v>
      </c>
    </row>
    <row r="302" spans="1:21" ht="15" customHeight="1" x14ac:dyDescent="0.2">
      <c r="A302" s="11">
        <v>2020</v>
      </c>
      <c r="B302" s="27" t="s">
        <v>20</v>
      </c>
      <c r="C302" s="75">
        <v>2</v>
      </c>
      <c r="D302" s="76">
        <v>7</v>
      </c>
      <c r="F302" s="16">
        <v>2</v>
      </c>
      <c r="G302" s="54">
        <v>117</v>
      </c>
      <c r="H302" s="60">
        <v>0</v>
      </c>
      <c r="I302" s="60">
        <v>0</v>
      </c>
      <c r="J302" s="60">
        <v>1</v>
      </c>
      <c r="K302" s="60">
        <v>86</v>
      </c>
      <c r="L302" s="60">
        <v>0</v>
      </c>
      <c r="M302" s="60">
        <v>0</v>
      </c>
      <c r="N302" s="60">
        <v>1</v>
      </c>
      <c r="O302" s="60">
        <v>31</v>
      </c>
      <c r="P302" s="60">
        <v>0</v>
      </c>
      <c r="Q302" s="60">
        <v>0</v>
      </c>
      <c r="R302" s="60">
        <v>0</v>
      </c>
      <c r="S302" s="60">
        <v>0</v>
      </c>
      <c r="T302" s="62">
        <v>0</v>
      </c>
      <c r="U302" s="63">
        <v>0</v>
      </c>
    </row>
    <row r="303" spans="1:21" ht="15" customHeight="1" x14ac:dyDescent="0.2">
      <c r="A303" s="11">
        <v>2020</v>
      </c>
      <c r="B303" s="27" t="s">
        <v>20</v>
      </c>
      <c r="C303" s="75">
        <v>2</v>
      </c>
      <c r="D303" s="76">
        <v>8</v>
      </c>
      <c r="F303" s="16">
        <v>2</v>
      </c>
      <c r="G303" s="54">
        <v>42</v>
      </c>
      <c r="H303" s="60">
        <v>0</v>
      </c>
      <c r="I303" s="60">
        <v>0</v>
      </c>
      <c r="J303" s="60">
        <v>1</v>
      </c>
      <c r="K303" s="60">
        <v>10</v>
      </c>
      <c r="L303" s="60">
        <v>0</v>
      </c>
      <c r="M303" s="60">
        <v>0</v>
      </c>
      <c r="N303" s="60">
        <v>1</v>
      </c>
      <c r="O303" s="60">
        <v>32</v>
      </c>
      <c r="P303" s="60">
        <v>0</v>
      </c>
      <c r="Q303" s="60">
        <v>0</v>
      </c>
      <c r="R303" s="60">
        <v>0</v>
      </c>
      <c r="S303" s="60">
        <v>0</v>
      </c>
      <c r="T303" s="62">
        <v>0</v>
      </c>
      <c r="U303" s="63">
        <v>0</v>
      </c>
    </row>
    <row r="304" spans="1:21" ht="15" customHeight="1" x14ac:dyDescent="0.2">
      <c r="A304" s="11">
        <v>2020</v>
      </c>
      <c r="B304" s="27" t="s">
        <v>20</v>
      </c>
      <c r="C304" s="75">
        <v>2</v>
      </c>
      <c r="D304" s="76">
        <v>9</v>
      </c>
      <c r="F304" s="16">
        <v>1</v>
      </c>
      <c r="G304" s="54">
        <v>70</v>
      </c>
      <c r="H304" s="60">
        <v>0</v>
      </c>
      <c r="I304" s="60">
        <v>0</v>
      </c>
      <c r="J304" s="60">
        <v>0</v>
      </c>
      <c r="K304" s="60">
        <v>0</v>
      </c>
      <c r="L304" s="60">
        <v>0</v>
      </c>
      <c r="M304" s="60">
        <v>0</v>
      </c>
      <c r="N304" s="60">
        <v>1</v>
      </c>
      <c r="O304" s="60">
        <v>70</v>
      </c>
      <c r="P304" s="60">
        <v>0</v>
      </c>
      <c r="Q304" s="60">
        <v>0</v>
      </c>
      <c r="R304" s="60">
        <v>0</v>
      </c>
      <c r="S304" s="60">
        <v>0</v>
      </c>
      <c r="T304" s="62">
        <v>0</v>
      </c>
      <c r="U304" s="63">
        <v>0</v>
      </c>
    </row>
    <row r="305" spans="1:21" ht="15" customHeight="1" x14ac:dyDescent="0.2">
      <c r="A305" s="11">
        <v>2020</v>
      </c>
      <c r="B305" s="27" t="s">
        <v>20</v>
      </c>
      <c r="C305" s="75">
        <v>2</v>
      </c>
      <c r="D305" s="76">
        <v>10</v>
      </c>
      <c r="F305" s="16">
        <v>2</v>
      </c>
      <c r="G305" s="54">
        <v>62</v>
      </c>
      <c r="H305" s="60">
        <v>0</v>
      </c>
      <c r="I305" s="60">
        <v>0</v>
      </c>
      <c r="J305" s="60">
        <v>1</v>
      </c>
      <c r="K305" s="60">
        <v>52</v>
      </c>
      <c r="L305" s="60">
        <v>1</v>
      </c>
      <c r="M305" s="60">
        <v>10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0">
        <v>0</v>
      </c>
      <c r="T305" s="62">
        <v>0</v>
      </c>
      <c r="U305" s="63">
        <v>0</v>
      </c>
    </row>
    <row r="306" spans="1:21" ht="15" customHeight="1" x14ac:dyDescent="0.2">
      <c r="A306" s="11">
        <v>2020</v>
      </c>
      <c r="B306" s="27" t="s">
        <v>20</v>
      </c>
      <c r="C306" s="75">
        <v>2</v>
      </c>
      <c r="D306" s="76">
        <v>11</v>
      </c>
      <c r="F306" s="16">
        <v>3</v>
      </c>
      <c r="G306" s="54">
        <v>896</v>
      </c>
      <c r="H306" s="60">
        <v>0</v>
      </c>
      <c r="I306" s="60">
        <v>0</v>
      </c>
      <c r="J306" s="60">
        <v>0</v>
      </c>
      <c r="K306" s="60">
        <v>0</v>
      </c>
      <c r="L306" s="60">
        <v>1</v>
      </c>
      <c r="M306" s="60">
        <v>37</v>
      </c>
      <c r="N306" s="60">
        <v>2</v>
      </c>
      <c r="O306" s="60">
        <v>859</v>
      </c>
      <c r="P306" s="60">
        <v>0</v>
      </c>
      <c r="Q306" s="60">
        <v>0</v>
      </c>
      <c r="R306" s="60">
        <v>0</v>
      </c>
      <c r="S306" s="60">
        <v>0</v>
      </c>
      <c r="T306" s="62">
        <v>0</v>
      </c>
      <c r="U306" s="63">
        <v>0</v>
      </c>
    </row>
    <row r="307" spans="1:21" ht="15" customHeight="1" x14ac:dyDescent="0.2">
      <c r="A307" s="11">
        <v>2020</v>
      </c>
      <c r="B307" s="27" t="s">
        <v>20</v>
      </c>
      <c r="C307" s="75">
        <v>2</v>
      </c>
      <c r="D307" s="76">
        <v>12</v>
      </c>
      <c r="F307" s="16">
        <v>2</v>
      </c>
      <c r="G307" s="54">
        <v>330</v>
      </c>
      <c r="H307" s="60">
        <v>2</v>
      </c>
      <c r="I307" s="60">
        <v>330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0">
        <v>0</v>
      </c>
      <c r="T307" s="62">
        <v>0</v>
      </c>
      <c r="U307" s="63">
        <v>0</v>
      </c>
    </row>
    <row r="308" spans="1:21" ht="19.5" customHeight="1" x14ac:dyDescent="0.2">
      <c r="A308" s="7">
        <v>2021</v>
      </c>
      <c r="B308" s="27" t="s">
        <v>20</v>
      </c>
      <c r="C308" s="75">
        <v>3</v>
      </c>
      <c r="D308" s="76">
        <v>1</v>
      </c>
      <c r="F308" s="16">
        <v>3</v>
      </c>
      <c r="G308" s="54">
        <v>361</v>
      </c>
      <c r="H308" s="60">
        <v>0</v>
      </c>
      <c r="I308" s="60">
        <v>0</v>
      </c>
      <c r="J308" s="60">
        <v>0</v>
      </c>
      <c r="K308" s="60">
        <v>0</v>
      </c>
      <c r="L308" s="60">
        <v>0</v>
      </c>
      <c r="M308" s="60">
        <v>0</v>
      </c>
      <c r="N308" s="60">
        <v>1</v>
      </c>
      <c r="O308" s="60">
        <v>208</v>
      </c>
      <c r="P308" s="60">
        <v>1</v>
      </c>
      <c r="Q308" s="60">
        <v>42</v>
      </c>
      <c r="R308" s="60">
        <v>1</v>
      </c>
      <c r="S308" s="60">
        <v>111</v>
      </c>
      <c r="T308" s="62">
        <v>0</v>
      </c>
      <c r="U308" s="63">
        <v>0</v>
      </c>
    </row>
    <row r="309" spans="1:21" ht="15" customHeight="1" x14ac:dyDescent="0.2">
      <c r="A309" s="7">
        <v>2021</v>
      </c>
      <c r="B309" s="27" t="s">
        <v>25</v>
      </c>
      <c r="C309" s="75">
        <v>3</v>
      </c>
      <c r="D309" s="76">
        <v>2</v>
      </c>
      <c r="F309" s="16">
        <v>2</v>
      </c>
      <c r="G309" s="54">
        <v>252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2</v>
      </c>
      <c r="O309" s="60">
        <v>252</v>
      </c>
      <c r="P309" s="60">
        <v>0</v>
      </c>
      <c r="Q309" s="60">
        <v>0</v>
      </c>
      <c r="R309" s="60">
        <v>0</v>
      </c>
      <c r="S309" s="60">
        <v>0</v>
      </c>
      <c r="T309" s="62">
        <v>0</v>
      </c>
      <c r="U309" s="63">
        <v>0</v>
      </c>
    </row>
    <row r="310" spans="1:21" ht="15" customHeight="1" x14ac:dyDescent="0.2">
      <c r="A310" s="7">
        <v>2021</v>
      </c>
      <c r="B310" s="27" t="s">
        <v>20</v>
      </c>
      <c r="C310" s="75">
        <v>3</v>
      </c>
      <c r="D310" s="76">
        <v>3</v>
      </c>
      <c r="F310" s="16">
        <v>4</v>
      </c>
      <c r="G310" s="54">
        <v>306</v>
      </c>
      <c r="H310" s="60">
        <v>0</v>
      </c>
      <c r="I310" s="60">
        <v>0</v>
      </c>
      <c r="J310" s="60">
        <v>0</v>
      </c>
      <c r="K310" s="60">
        <v>0</v>
      </c>
      <c r="L310" s="60">
        <v>0</v>
      </c>
      <c r="M310" s="60">
        <v>0</v>
      </c>
      <c r="N310" s="60">
        <v>1</v>
      </c>
      <c r="O310" s="60">
        <v>30</v>
      </c>
      <c r="P310" s="60">
        <v>2</v>
      </c>
      <c r="Q310" s="60">
        <v>216</v>
      </c>
      <c r="R310" s="60">
        <v>1</v>
      </c>
      <c r="S310" s="60">
        <v>60</v>
      </c>
      <c r="T310" s="62">
        <v>0</v>
      </c>
      <c r="U310" s="63">
        <v>0</v>
      </c>
    </row>
    <row r="311" spans="1:21" ht="15" customHeight="1" x14ac:dyDescent="0.2">
      <c r="A311" s="7">
        <v>2021</v>
      </c>
      <c r="B311" s="27" t="s">
        <v>19</v>
      </c>
      <c r="C311" s="75">
        <v>3</v>
      </c>
      <c r="D311" s="76">
        <v>4</v>
      </c>
      <c r="F311" s="16">
        <v>1</v>
      </c>
      <c r="G311" s="54">
        <v>66</v>
      </c>
      <c r="H311" s="60">
        <v>1</v>
      </c>
      <c r="I311" s="60">
        <v>66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0">
        <v>0</v>
      </c>
      <c r="T311" s="62">
        <v>0</v>
      </c>
      <c r="U311" s="63">
        <v>0</v>
      </c>
    </row>
    <row r="312" spans="1:21" ht="15" customHeight="1" x14ac:dyDescent="0.2">
      <c r="A312" s="7">
        <v>2021</v>
      </c>
      <c r="B312" s="27" t="s">
        <v>20</v>
      </c>
      <c r="C312" s="75">
        <v>3</v>
      </c>
      <c r="D312" s="76">
        <v>5</v>
      </c>
      <c r="F312" s="16">
        <v>4</v>
      </c>
      <c r="G312" s="54">
        <v>527</v>
      </c>
      <c r="H312" s="60">
        <v>2</v>
      </c>
      <c r="I312" s="60">
        <v>355</v>
      </c>
      <c r="J312" s="60">
        <v>0</v>
      </c>
      <c r="K312" s="60">
        <v>0</v>
      </c>
      <c r="L312" s="60">
        <v>1</v>
      </c>
      <c r="M312" s="60">
        <v>17</v>
      </c>
      <c r="N312" s="60">
        <v>0</v>
      </c>
      <c r="O312" s="60">
        <v>0</v>
      </c>
      <c r="P312" s="60">
        <v>0</v>
      </c>
      <c r="Q312" s="60">
        <v>0</v>
      </c>
      <c r="R312" s="60">
        <v>1</v>
      </c>
      <c r="S312" s="60">
        <v>155</v>
      </c>
      <c r="T312" s="62">
        <v>0</v>
      </c>
      <c r="U312" s="63">
        <v>0</v>
      </c>
    </row>
    <row r="313" spans="1:21" ht="15" customHeight="1" x14ac:dyDescent="0.2">
      <c r="A313" s="7">
        <v>2021</v>
      </c>
      <c r="B313" s="27" t="s">
        <v>19</v>
      </c>
      <c r="C313" s="75">
        <v>3</v>
      </c>
      <c r="D313" s="76">
        <v>6</v>
      </c>
      <c r="F313" s="16">
        <v>1</v>
      </c>
      <c r="G313" s="54">
        <v>27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1</v>
      </c>
      <c r="O313" s="60">
        <v>27</v>
      </c>
      <c r="P313" s="60">
        <v>0</v>
      </c>
      <c r="Q313" s="60">
        <v>0</v>
      </c>
      <c r="R313" s="60">
        <v>0</v>
      </c>
      <c r="S313" s="60">
        <v>0</v>
      </c>
      <c r="T313" s="62">
        <v>0</v>
      </c>
      <c r="U313" s="63">
        <v>0</v>
      </c>
    </row>
    <row r="314" spans="1:21" ht="15" customHeight="1" x14ac:dyDescent="0.2">
      <c r="A314" s="7">
        <v>2021</v>
      </c>
      <c r="B314" s="27" t="s">
        <v>20</v>
      </c>
      <c r="C314" s="75">
        <v>3</v>
      </c>
      <c r="D314" s="76">
        <v>7</v>
      </c>
      <c r="F314" s="16">
        <v>4</v>
      </c>
      <c r="G314" s="54">
        <v>560</v>
      </c>
      <c r="H314" s="60">
        <v>0</v>
      </c>
      <c r="I314" s="60">
        <v>0</v>
      </c>
      <c r="J314" s="60">
        <v>0</v>
      </c>
      <c r="K314" s="60">
        <v>0</v>
      </c>
      <c r="L314" s="60">
        <v>1</v>
      </c>
      <c r="M314" s="60">
        <v>10</v>
      </c>
      <c r="N314" s="60">
        <v>2</v>
      </c>
      <c r="O314" s="60">
        <v>310</v>
      </c>
      <c r="P314" s="60">
        <v>1</v>
      </c>
      <c r="Q314" s="60">
        <v>240</v>
      </c>
      <c r="R314" s="60">
        <v>0</v>
      </c>
      <c r="S314" s="60">
        <v>0</v>
      </c>
      <c r="T314" s="62">
        <v>0</v>
      </c>
      <c r="U314" s="63">
        <v>0</v>
      </c>
    </row>
    <row r="315" spans="1:21" ht="15" customHeight="1" x14ac:dyDescent="0.2">
      <c r="A315" s="7">
        <v>2021</v>
      </c>
      <c r="B315" s="27" t="s">
        <v>19</v>
      </c>
      <c r="C315" s="75">
        <v>3</v>
      </c>
      <c r="D315" s="76">
        <v>8</v>
      </c>
      <c r="F315" s="16">
        <v>2</v>
      </c>
      <c r="G315" s="54">
        <v>107</v>
      </c>
      <c r="H315" s="60">
        <v>0</v>
      </c>
      <c r="I315" s="60">
        <v>0</v>
      </c>
      <c r="J315" s="60">
        <v>0</v>
      </c>
      <c r="K315" s="60">
        <v>0</v>
      </c>
      <c r="L315" s="60">
        <v>2</v>
      </c>
      <c r="M315" s="60">
        <v>107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0">
        <v>0</v>
      </c>
      <c r="T315" s="62">
        <v>0</v>
      </c>
      <c r="U315" s="63">
        <v>0</v>
      </c>
    </row>
    <row r="316" spans="1:21" ht="15" customHeight="1" x14ac:dyDescent="0.2">
      <c r="A316" s="7">
        <v>2021</v>
      </c>
      <c r="B316" s="27" t="s">
        <v>20</v>
      </c>
      <c r="C316" s="75">
        <v>3</v>
      </c>
      <c r="D316" s="76">
        <v>9</v>
      </c>
      <c r="F316" s="16">
        <v>0</v>
      </c>
      <c r="G316" s="54">
        <v>0</v>
      </c>
      <c r="H316" s="60">
        <v>0</v>
      </c>
      <c r="I316" s="60">
        <v>0</v>
      </c>
      <c r="J316" s="60">
        <v>0</v>
      </c>
      <c r="K316" s="60">
        <v>0</v>
      </c>
      <c r="L316" s="60">
        <v>0</v>
      </c>
      <c r="M316" s="60">
        <v>0</v>
      </c>
      <c r="N316" s="60">
        <v>0</v>
      </c>
      <c r="O316" s="60">
        <v>0</v>
      </c>
      <c r="P316" s="60">
        <v>0</v>
      </c>
      <c r="Q316" s="60">
        <v>0</v>
      </c>
      <c r="R316" s="60">
        <v>0</v>
      </c>
      <c r="S316" s="60">
        <v>0</v>
      </c>
      <c r="T316" s="62">
        <v>0</v>
      </c>
      <c r="U316" s="63">
        <v>0</v>
      </c>
    </row>
    <row r="317" spans="1:21" ht="15" customHeight="1" x14ac:dyDescent="0.2">
      <c r="A317" s="7">
        <v>2021</v>
      </c>
      <c r="B317" s="27" t="s">
        <v>19</v>
      </c>
      <c r="C317" s="75">
        <v>3</v>
      </c>
      <c r="D317" s="76">
        <v>10</v>
      </c>
      <c r="F317" s="16">
        <v>1</v>
      </c>
      <c r="G317" s="54">
        <v>26</v>
      </c>
      <c r="H317" s="60">
        <v>0</v>
      </c>
      <c r="I317" s="60">
        <v>0</v>
      </c>
      <c r="J317" s="60">
        <v>0</v>
      </c>
      <c r="K317" s="60">
        <v>0</v>
      </c>
      <c r="L317" s="60">
        <v>0</v>
      </c>
      <c r="M317" s="60">
        <v>0</v>
      </c>
      <c r="N317" s="60">
        <v>0</v>
      </c>
      <c r="O317" s="60">
        <v>0</v>
      </c>
      <c r="P317" s="60">
        <v>1</v>
      </c>
      <c r="Q317" s="60">
        <v>26</v>
      </c>
      <c r="R317" s="60">
        <v>0</v>
      </c>
      <c r="S317" s="60">
        <v>0</v>
      </c>
      <c r="T317" s="62">
        <v>0</v>
      </c>
      <c r="U317" s="63">
        <v>0</v>
      </c>
    </row>
    <row r="318" spans="1:21" ht="15" customHeight="1" x14ac:dyDescent="0.2">
      <c r="A318" s="7">
        <v>2021</v>
      </c>
      <c r="B318" s="27" t="s">
        <v>20</v>
      </c>
      <c r="C318" s="75">
        <v>3</v>
      </c>
      <c r="D318" s="76">
        <v>11</v>
      </c>
      <c r="F318" s="16">
        <v>4</v>
      </c>
      <c r="G318" s="54">
        <v>870</v>
      </c>
      <c r="H318" s="60">
        <v>0</v>
      </c>
      <c r="I318" s="60">
        <v>0</v>
      </c>
      <c r="J318" s="60">
        <v>0</v>
      </c>
      <c r="K318" s="60">
        <v>0</v>
      </c>
      <c r="L318" s="60">
        <v>1</v>
      </c>
      <c r="M318" s="60">
        <v>18</v>
      </c>
      <c r="N318" s="60">
        <v>2</v>
      </c>
      <c r="O318" s="60">
        <v>672</v>
      </c>
      <c r="P318" s="60">
        <v>1</v>
      </c>
      <c r="Q318" s="60">
        <v>280</v>
      </c>
      <c r="R318" s="60">
        <v>0</v>
      </c>
      <c r="S318" s="60">
        <v>0</v>
      </c>
      <c r="T318" s="62">
        <v>0</v>
      </c>
      <c r="U318" s="63">
        <v>0</v>
      </c>
    </row>
    <row r="319" spans="1:21" ht="15" customHeight="1" x14ac:dyDescent="0.2">
      <c r="A319" s="7">
        <v>2021</v>
      </c>
      <c r="B319" s="27" t="s">
        <v>19</v>
      </c>
      <c r="C319" s="75">
        <v>3</v>
      </c>
      <c r="D319" s="76">
        <v>12</v>
      </c>
      <c r="F319" s="16">
        <v>1</v>
      </c>
      <c r="G319" s="54">
        <v>265</v>
      </c>
      <c r="H319" s="60">
        <v>0</v>
      </c>
      <c r="I319" s="60">
        <v>0</v>
      </c>
      <c r="J319" s="60">
        <v>0</v>
      </c>
      <c r="K319" s="60">
        <v>0</v>
      </c>
      <c r="L319" s="60">
        <v>0</v>
      </c>
      <c r="M319" s="60">
        <v>0</v>
      </c>
      <c r="N319" s="60">
        <v>1</v>
      </c>
      <c r="O319" s="60">
        <v>265</v>
      </c>
      <c r="P319" s="60">
        <v>0</v>
      </c>
      <c r="Q319" s="60">
        <v>0</v>
      </c>
      <c r="R319" s="60">
        <v>0</v>
      </c>
      <c r="S319" s="60">
        <v>0</v>
      </c>
      <c r="T319" s="62">
        <v>0</v>
      </c>
      <c r="U319" s="63">
        <v>0</v>
      </c>
    </row>
    <row r="320" spans="1:21" ht="19.5" customHeight="1" x14ac:dyDescent="0.2">
      <c r="A320" s="7">
        <v>2022</v>
      </c>
      <c r="B320" s="27" t="s">
        <v>26</v>
      </c>
      <c r="C320" s="75">
        <v>4</v>
      </c>
      <c r="D320" s="76">
        <v>1</v>
      </c>
      <c r="F320" s="16">
        <v>1</v>
      </c>
      <c r="G320" s="54">
        <v>80</v>
      </c>
      <c r="H320" s="60">
        <v>0</v>
      </c>
      <c r="I320" s="60">
        <v>0</v>
      </c>
      <c r="J320" s="60">
        <v>0</v>
      </c>
      <c r="K320" s="60">
        <v>0</v>
      </c>
      <c r="L320" s="60">
        <v>0</v>
      </c>
      <c r="M320" s="60">
        <v>0</v>
      </c>
      <c r="N320" s="60">
        <v>1</v>
      </c>
      <c r="O320" s="60">
        <v>80</v>
      </c>
      <c r="P320" s="60">
        <v>0</v>
      </c>
      <c r="Q320" s="60">
        <v>0</v>
      </c>
      <c r="R320" s="60">
        <v>0</v>
      </c>
      <c r="S320" s="60">
        <v>0</v>
      </c>
      <c r="T320" s="62">
        <v>0</v>
      </c>
      <c r="U320" s="63">
        <v>0</v>
      </c>
    </row>
    <row r="321" spans="1:21" ht="15" customHeight="1" x14ac:dyDescent="0.2">
      <c r="A321" s="7">
        <v>2022</v>
      </c>
      <c r="B321" s="27" t="s">
        <v>19</v>
      </c>
      <c r="C321" s="75">
        <v>4</v>
      </c>
      <c r="D321" s="76">
        <v>2</v>
      </c>
      <c r="F321" s="16">
        <v>0</v>
      </c>
      <c r="G321" s="54">
        <v>0</v>
      </c>
      <c r="H321" s="60">
        <v>0</v>
      </c>
      <c r="I321" s="60">
        <v>0</v>
      </c>
      <c r="J321" s="60">
        <v>0</v>
      </c>
      <c r="K321" s="60">
        <v>0</v>
      </c>
      <c r="L321" s="60">
        <v>0</v>
      </c>
      <c r="M321" s="60">
        <v>0</v>
      </c>
      <c r="N321" s="60">
        <v>0</v>
      </c>
      <c r="O321" s="60">
        <v>0</v>
      </c>
      <c r="P321" s="60">
        <v>0</v>
      </c>
      <c r="Q321" s="60">
        <v>0</v>
      </c>
      <c r="R321" s="60">
        <v>0</v>
      </c>
      <c r="S321" s="60">
        <v>0</v>
      </c>
      <c r="T321" s="62">
        <v>0</v>
      </c>
      <c r="U321" s="63">
        <v>0</v>
      </c>
    </row>
    <row r="322" spans="1:21" ht="15" customHeight="1" x14ac:dyDescent="0.2">
      <c r="A322" s="7">
        <v>2022</v>
      </c>
      <c r="B322" s="27" t="s">
        <v>19</v>
      </c>
      <c r="C322" s="75">
        <v>4</v>
      </c>
      <c r="D322" s="76">
        <v>3</v>
      </c>
      <c r="F322" s="16">
        <v>1</v>
      </c>
      <c r="G322" s="54">
        <v>184</v>
      </c>
      <c r="H322" s="60">
        <v>0</v>
      </c>
      <c r="I322" s="60">
        <v>0</v>
      </c>
      <c r="J322" s="60">
        <v>0</v>
      </c>
      <c r="K322" s="60">
        <v>0</v>
      </c>
      <c r="L322" s="60">
        <v>0</v>
      </c>
      <c r="M322" s="60">
        <v>0</v>
      </c>
      <c r="N322" s="60">
        <v>1</v>
      </c>
      <c r="O322" s="60">
        <v>184</v>
      </c>
      <c r="P322" s="60">
        <v>0</v>
      </c>
      <c r="Q322" s="60">
        <v>0</v>
      </c>
      <c r="R322" s="60">
        <v>0</v>
      </c>
      <c r="S322" s="60">
        <v>0</v>
      </c>
      <c r="T322" s="62">
        <v>0</v>
      </c>
      <c r="U322" s="63">
        <v>0</v>
      </c>
    </row>
    <row r="323" spans="1:21" ht="15" customHeight="1" x14ac:dyDescent="0.2">
      <c r="A323" s="7">
        <v>2022</v>
      </c>
      <c r="B323" s="27" t="s">
        <v>19</v>
      </c>
      <c r="C323" s="75">
        <v>4</v>
      </c>
      <c r="D323" s="76">
        <v>4</v>
      </c>
      <c r="F323" s="16">
        <v>2</v>
      </c>
      <c r="G323" s="54">
        <v>39</v>
      </c>
      <c r="H323" s="60">
        <v>0</v>
      </c>
      <c r="I323" s="60">
        <v>0</v>
      </c>
      <c r="J323" s="60">
        <v>0</v>
      </c>
      <c r="K323" s="60">
        <v>0</v>
      </c>
      <c r="L323" s="60">
        <v>1</v>
      </c>
      <c r="M323" s="60">
        <v>13</v>
      </c>
      <c r="N323" s="60">
        <v>1</v>
      </c>
      <c r="O323" s="60">
        <v>26</v>
      </c>
      <c r="P323" s="60">
        <v>0</v>
      </c>
      <c r="Q323" s="60">
        <v>0</v>
      </c>
      <c r="R323" s="60">
        <v>0</v>
      </c>
      <c r="S323" s="60">
        <v>0</v>
      </c>
      <c r="T323" s="62">
        <v>0</v>
      </c>
      <c r="U323" s="63">
        <v>0</v>
      </c>
    </row>
    <row r="324" spans="1:21" ht="15" customHeight="1" x14ac:dyDescent="0.2">
      <c r="A324" s="7">
        <v>2022</v>
      </c>
      <c r="B324" s="27" t="s">
        <v>19</v>
      </c>
      <c r="C324" s="75">
        <v>4</v>
      </c>
      <c r="D324" s="76">
        <v>5</v>
      </c>
      <c r="F324" s="16">
        <v>1</v>
      </c>
      <c r="G324" s="54">
        <v>364</v>
      </c>
      <c r="H324" s="60">
        <v>0</v>
      </c>
      <c r="I324" s="60">
        <v>0</v>
      </c>
      <c r="J324" s="60">
        <v>0</v>
      </c>
      <c r="K324" s="60">
        <v>0</v>
      </c>
      <c r="L324" s="60">
        <v>0</v>
      </c>
      <c r="M324" s="60">
        <v>0</v>
      </c>
      <c r="N324" s="60">
        <v>1</v>
      </c>
      <c r="O324" s="60">
        <v>364</v>
      </c>
      <c r="P324" s="60">
        <v>0</v>
      </c>
      <c r="Q324" s="60">
        <v>0</v>
      </c>
      <c r="R324" s="60">
        <v>0</v>
      </c>
      <c r="S324" s="60">
        <v>0</v>
      </c>
      <c r="T324" s="62">
        <v>0</v>
      </c>
      <c r="U324" s="63">
        <v>0</v>
      </c>
    </row>
    <row r="325" spans="1:21" ht="15" customHeight="1" x14ac:dyDescent="0.2">
      <c r="A325" s="7">
        <v>2022</v>
      </c>
      <c r="B325" s="27" t="s">
        <v>19</v>
      </c>
      <c r="C325" s="75">
        <v>4</v>
      </c>
      <c r="D325" s="76">
        <v>6</v>
      </c>
      <c r="F325" s="16">
        <v>3</v>
      </c>
      <c r="G325" s="54">
        <v>1245</v>
      </c>
      <c r="H325" s="60">
        <v>0</v>
      </c>
      <c r="I325" s="60">
        <v>0</v>
      </c>
      <c r="J325" s="60">
        <v>2</v>
      </c>
      <c r="K325" s="60">
        <v>875</v>
      </c>
      <c r="L325" s="60">
        <v>0</v>
      </c>
      <c r="M325" s="60">
        <v>0</v>
      </c>
      <c r="N325" s="60">
        <v>1</v>
      </c>
      <c r="O325" s="60">
        <v>370</v>
      </c>
      <c r="P325" s="60">
        <v>0</v>
      </c>
      <c r="Q325" s="60">
        <v>0</v>
      </c>
      <c r="R325" s="60">
        <v>0</v>
      </c>
      <c r="S325" s="60">
        <v>0</v>
      </c>
      <c r="T325" s="62">
        <v>0</v>
      </c>
      <c r="U325" s="63">
        <v>0</v>
      </c>
    </row>
    <row r="326" spans="1:21" ht="15" customHeight="1" x14ac:dyDescent="0.2">
      <c r="A326" s="7">
        <v>2022</v>
      </c>
      <c r="B326" s="27" t="s">
        <v>19</v>
      </c>
      <c r="C326" s="75">
        <v>4</v>
      </c>
      <c r="D326" s="76">
        <v>7</v>
      </c>
      <c r="F326" s="16">
        <v>0</v>
      </c>
      <c r="G326" s="54">
        <v>0</v>
      </c>
      <c r="H326" s="60">
        <v>0</v>
      </c>
      <c r="I326" s="60">
        <v>0</v>
      </c>
      <c r="J326" s="60">
        <v>0</v>
      </c>
      <c r="K326" s="60">
        <v>0</v>
      </c>
      <c r="L326" s="60">
        <v>0</v>
      </c>
      <c r="M326" s="60">
        <v>0</v>
      </c>
      <c r="N326" s="60">
        <v>0</v>
      </c>
      <c r="O326" s="60">
        <v>0</v>
      </c>
      <c r="P326" s="60">
        <v>0</v>
      </c>
      <c r="Q326" s="60">
        <v>0</v>
      </c>
      <c r="R326" s="60">
        <v>0</v>
      </c>
      <c r="S326" s="60">
        <v>0</v>
      </c>
      <c r="T326" s="62">
        <v>0</v>
      </c>
      <c r="U326" s="63">
        <v>0</v>
      </c>
    </row>
    <row r="327" spans="1:21" ht="15" customHeight="1" x14ac:dyDescent="0.2">
      <c r="A327" s="7">
        <v>2022</v>
      </c>
      <c r="B327" s="27" t="s">
        <v>19</v>
      </c>
      <c r="C327" s="75">
        <v>4</v>
      </c>
      <c r="D327" s="76">
        <v>8</v>
      </c>
      <c r="F327" s="16">
        <v>0</v>
      </c>
      <c r="G327" s="54">
        <v>0</v>
      </c>
      <c r="H327" s="60">
        <v>0</v>
      </c>
      <c r="I327" s="60">
        <v>0</v>
      </c>
      <c r="J327" s="60">
        <v>0</v>
      </c>
      <c r="K327" s="60">
        <v>0</v>
      </c>
      <c r="L327" s="60">
        <v>0</v>
      </c>
      <c r="M327" s="60">
        <v>0</v>
      </c>
      <c r="N327" s="60">
        <v>0</v>
      </c>
      <c r="O327" s="60">
        <v>0</v>
      </c>
      <c r="P327" s="60">
        <v>0</v>
      </c>
      <c r="Q327" s="60">
        <v>0</v>
      </c>
      <c r="R327" s="60">
        <v>0</v>
      </c>
      <c r="S327" s="60">
        <v>0</v>
      </c>
      <c r="T327" s="62">
        <v>0</v>
      </c>
      <c r="U327" s="63">
        <v>0</v>
      </c>
    </row>
    <row r="328" spans="1:21" ht="15" customHeight="1" x14ac:dyDescent="0.2">
      <c r="A328" s="7">
        <v>2022</v>
      </c>
      <c r="B328" s="27" t="s">
        <v>19</v>
      </c>
      <c r="C328" s="75">
        <v>4</v>
      </c>
      <c r="D328" s="76">
        <v>9</v>
      </c>
      <c r="F328" s="16">
        <v>2</v>
      </c>
      <c r="G328" s="54">
        <v>545</v>
      </c>
      <c r="H328" s="60">
        <v>0</v>
      </c>
      <c r="I328" s="60">
        <v>0</v>
      </c>
      <c r="J328" s="60">
        <v>0</v>
      </c>
      <c r="K328" s="60">
        <v>0</v>
      </c>
      <c r="L328" s="60">
        <v>1</v>
      </c>
      <c r="M328" s="60">
        <v>500</v>
      </c>
      <c r="N328" s="60">
        <v>1</v>
      </c>
      <c r="O328" s="60">
        <v>45</v>
      </c>
      <c r="P328" s="60">
        <v>0</v>
      </c>
      <c r="Q328" s="60">
        <v>0</v>
      </c>
      <c r="R328" s="60">
        <v>0</v>
      </c>
      <c r="S328" s="60">
        <v>0</v>
      </c>
      <c r="T328" s="62">
        <v>0</v>
      </c>
      <c r="U328" s="63">
        <v>0</v>
      </c>
    </row>
    <row r="329" spans="1:21" ht="15" customHeight="1" x14ac:dyDescent="0.2">
      <c r="A329" s="7">
        <v>2022</v>
      </c>
      <c r="B329" s="27" t="s">
        <v>19</v>
      </c>
      <c r="C329" s="75">
        <v>4</v>
      </c>
      <c r="D329" s="76">
        <v>10</v>
      </c>
      <c r="F329" s="16">
        <v>5</v>
      </c>
      <c r="G329" s="54">
        <v>314</v>
      </c>
      <c r="H329" s="60">
        <v>0</v>
      </c>
      <c r="I329" s="60">
        <v>0</v>
      </c>
      <c r="J329" s="60">
        <v>0</v>
      </c>
      <c r="K329" s="60">
        <v>0</v>
      </c>
      <c r="L329" s="60">
        <v>1</v>
      </c>
      <c r="M329" s="60">
        <v>162</v>
      </c>
      <c r="N329" s="60">
        <v>2</v>
      </c>
      <c r="O329" s="60">
        <v>62</v>
      </c>
      <c r="P329" s="60">
        <v>0</v>
      </c>
      <c r="Q329" s="60">
        <v>0</v>
      </c>
      <c r="R329" s="60">
        <v>1</v>
      </c>
      <c r="S329" s="60">
        <v>75</v>
      </c>
      <c r="T329" s="62">
        <v>1</v>
      </c>
      <c r="U329" s="63">
        <v>15</v>
      </c>
    </row>
    <row r="330" spans="1:21" ht="15" customHeight="1" x14ac:dyDescent="0.2">
      <c r="A330" s="7">
        <v>2022</v>
      </c>
      <c r="B330" s="27" t="s">
        <v>19</v>
      </c>
      <c r="C330" s="75">
        <v>4</v>
      </c>
      <c r="D330" s="76">
        <v>11</v>
      </c>
      <c r="F330" s="16">
        <v>5</v>
      </c>
      <c r="G330" s="54">
        <v>917</v>
      </c>
      <c r="H330" s="60">
        <v>0</v>
      </c>
      <c r="I330" s="60">
        <v>0</v>
      </c>
      <c r="J330" s="60">
        <v>2</v>
      </c>
      <c r="K330" s="60">
        <v>190</v>
      </c>
      <c r="L330" s="60">
        <v>1</v>
      </c>
      <c r="M330" s="60">
        <v>70</v>
      </c>
      <c r="N330" s="60">
        <v>1</v>
      </c>
      <c r="O330" s="60">
        <v>30</v>
      </c>
      <c r="P330" s="60">
        <v>0</v>
      </c>
      <c r="Q330" s="60">
        <v>0</v>
      </c>
      <c r="R330" s="60">
        <v>0</v>
      </c>
      <c r="S330" s="60">
        <v>0</v>
      </c>
      <c r="T330" s="62">
        <v>1</v>
      </c>
      <c r="U330" s="63">
        <v>627</v>
      </c>
    </row>
    <row r="331" spans="1:21" ht="15" customHeight="1" x14ac:dyDescent="0.2">
      <c r="A331" s="7">
        <v>2022</v>
      </c>
      <c r="B331" s="27" t="s">
        <v>19</v>
      </c>
      <c r="C331" s="75">
        <v>4</v>
      </c>
      <c r="D331" s="76">
        <v>12</v>
      </c>
      <c r="F331" s="16">
        <v>2</v>
      </c>
      <c r="G331" s="54">
        <v>454</v>
      </c>
      <c r="H331" s="60">
        <v>1</v>
      </c>
      <c r="I331" s="60">
        <v>164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0">
        <v>0</v>
      </c>
      <c r="T331" s="62">
        <v>1</v>
      </c>
      <c r="U331" s="63">
        <v>290</v>
      </c>
    </row>
    <row r="332" spans="1:21" ht="18.600000000000001" customHeight="1" x14ac:dyDescent="0.2">
      <c r="A332" s="7">
        <v>2023</v>
      </c>
      <c r="B332" s="27" t="s">
        <v>19</v>
      </c>
      <c r="C332" s="75">
        <v>5</v>
      </c>
      <c r="D332" s="76">
        <v>1</v>
      </c>
      <c r="F332" s="16">
        <v>2</v>
      </c>
      <c r="G332" s="54">
        <v>89</v>
      </c>
      <c r="H332" s="60">
        <v>0</v>
      </c>
      <c r="I332" s="60">
        <v>0</v>
      </c>
      <c r="J332" s="60">
        <v>1</v>
      </c>
      <c r="K332" s="60">
        <v>76</v>
      </c>
      <c r="L332" s="60">
        <v>0</v>
      </c>
      <c r="M332" s="60">
        <v>0</v>
      </c>
      <c r="N332" s="60">
        <v>0</v>
      </c>
      <c r="O332" s="60">
        <v>0</v>
      </c>
      <c r="P332" s="60">
        <v>1</v>
      </c>
      <c r="Q332" s="60">
        <v>13</v>
      </c>
      <c r="R332" s="60">
        <v>0</v>
      </c>
      <c r="S332" s="60">
        <v>0</v>
      </c>
      <c r="T332" s="62">
        <v>0</v>
      </c>
      <c r="U332" s="63">
        <v>0</v>
      </c>
    </row>
    <row r="333" spans="1:21" ht="15.6" customHeight="1" x14ac:dyDescent="0.2">
      <c r="A333" s="7">
        <v>2023</v>
      </c>
      <c r="B333" s="27" t="s">
        <v>19</v>
      </c>
      <c r="C333" s="75">
        <v>5</v>
      </c>
      <c r="D333" s="76">
        <v>2</v>
      </c>
      <c r="F333" s="16">
        <v>3</v>
      </c>
      <c r="G333" s="54">
        <v>157</v>
      </c>
      <c r="H333" s="60">
        <v>0</v>
      </c>
      <c r="I333" s="60">
        <v>0</v>
      </c>
      <c r="J333" s="60">
        <v>1</v>
      </c>
      <c r="K333" s="60">
        <v>123</v>
      </c>
      <c r="L333" s="60">
        <v>1</v>
      </c>
      <c r="M333" s="60">
        <v>15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0">
        <v>0</v>
      </c>
      <c r="T333" s="62">
        <v>1</v>
      </c>
      <c r="U333" s="63">
        <v>19</v>
      </c>
    </row>
    <row r="334" spans="1:21" ht="15.6" customHeight="1" x14ac:dyDescent="0.2">
      <c r="A334" s="7">
        <v>2023</v>
      </c>
      <c r="B334" s="27" t="s">
        <v>19</v>
      </c>
      <c r="C334" s="75">
        <v>5</v>
      </c>
      <c r="D334" s="76">
        <v>3</v>
      </c>
      <c r="F334" s="16">
        <v>2</v>
      </c>
      <c r="G334" s="54">
        <v>69</v>
      </c>
      <c r="H334" s="60">
        <v>0</v>
      </c>
      <c r="I334" s="60">
        <v>0</v>
      </c>
      <c r="J334" s="60">
        <v>0</v>
      </c>
      <c r="K334" s="60">
        <v>0</v>
      </c>
      <c r="L334" s="60">
        <v>1</v>
      </c>
      <c r="M334" s="60">
        <v>29</v>
      </c>
      <c r="N334" s="60">
        <v>0</v>
      </c>
      <c r="O334" s="60">
        <v>0</v>
      </c>
      <c r="P334" s="60">
        <v>0</v>
      </c>
      <c r="Q334" s="60">
        <v>0</v>
      </c>
      <c r="R334" s="60">
        <v>0</v>
      </c>
      <c r="S334" s="60">
        <v>0</v>
      </c>
      <c r="T334" s="62">
        <v>1</v>
      </c>
      <c r="U334" s="63">
        <v>40</v>
      </c>
    </row>
    <row r="335" spans="1:21" ht="15.6" customHeight="1" x14ac:dyDescent="0.2">
      <c r="A335" s="7">
        <v>2023</v>
      </c>
      <c r="B335" s="27" t="s">
        <v>29</v>
      </c>
      <c r="C335" s="75">
        <v>5</v>
      </c>
      <c r="D335" s="76">
        <v>4</v>
      </c>
      <c r="F335" s="16">
        <v>2</v>
      </c>
      <c r="G335" s="54">
        <v>62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1</v>
      </c>
      <c r="O335" s="60">
        <v>52</v>
      </c>
      <c r="P335" s="60">
        <v>0</v>
      </c>
      <c r="Q335" s="60">
        <v>0</v>
      </c>
      <c r="R335" s="60">
        <v>0</v>
      </c>
      <c r="S335" s="60">
        <v>0</v>
      </c>
      <c r="T335" s="60">
        <v>1</v>
      </c>
      <c r="U335" s="61">
        <v>10</v>
      </c>
    </row>
    <row r="336" spans="1:21" ht="15.6" customHeight="1" x14ac:dyDescent="0.2">
      <c r="A336" s="7">
        <v>2023</v>
      </c>
      <c r="B336" s="27" t="s">
        <v>30</v>
      </c>
      <c r="C336" s="75">
        <v>5</v>
      </c>
      <c r="D336" s="76">
        <v>5</v>
      </c>
      <c r="F336" s="16">
        <v>2</v>
      </c>
      <c r="G336" s="54">
        <v>180</v>
      </c>
      <c r="H336" s="60">
        <v>0</v>
      </c>
      <c r="I336" s="60">
        <v>0</v>
      </c>
      <c r="J336" s="60">
        <v>0</v>
      </c>
      <c r="K336" s="60">
        <v>0</v>
      </c>
      <c r="L336" s="60">
        <v>0</v>
      </c>
      <c r="M336" s="60">
        <v>0</v>
      </c>
      <c r="N336" s="60">
        <v>1</v>
      </c>
      <c r="O336" s="60">
        <v>49</v>
      </c>
      <c r="P336" s="60">
        <v>0</v>
      </c>
      <c r="Q336" s="60">
        <v>0</v>
      </c>
      <c r="R336" s="60">
        <v>0</v>
      </c>
      <c r="S336" s="60">
        <v>0</v>
      </c>
      <c r="T336" s="60">
        <v>1</v>
      </c>
      <c r="U336" s="61">
        <v>131</v>
      </c>
    </row>
    <row r="337" spans="1:21" ht="15.6" customHeight="1" x14ac:dyDescent="0.2">
      <c r="A337" s="7">
        <v>2023</v>
      </c>
      <c r="B337" s="27" t="s">
        <v>31</v>
      </c>
      <c r="C337" s="75">
        <v>5</v>
      </c>
      <c r="D337" s="76">
        <v>6</v>
      </c>
      <c r="F337" s="16">
        <v>4</v>
      </c>
      <c r="G337" s="54">
        <v>958</v>
      </c>
      <c r="H337" s="60">
        <v>1</v>
      </c>
      <c r="I337" s="60">
        <v>670</v>
      </c>
      <c r="J337" s="60">
        <v>0</v>
      </c>
      <c r="K337" s="60">
        <v>0</v>
      </c>
      <c r="L337" s="60">
        <v>0</v>
      </c>
      <c r="M337" s="60">
        <v>0</v>
      </c>
      <c r="N337" s="60">
        <v>1</v>
      </c>
      <c r="O337" s="60">
        <v>118</v>
      </c>
      <c r="P337" s="60">
        <v>0</v>
      </c>
      <c r="Q337" s="60">
        <v>0</v>
      </c>
      <c r="R337" s="60">
        <v>0</v>
      </c>
      <c r="S337" s="60">
        <v>0</v>
      </c>
      <c r="T337" s="60">
        <v>2</v>
      </c>
      <c r="U337" s="61">
        <v>170</v>
      </c>
    </row>
    <row r="338" spans="1:21" ht="15.6" customHeight="1" x14ac:dyDescent="0.2">
      <c r="A338" s="7">
        <v>2023</v>
      </c>
      <c r="B338" s="27" t="s">
        <v>32</v>
      </c>
      <c r="C338" s="75">
        <v>5</v>
      </c>
      <c r="D338" s="76">
        <v>7</v>
      </c>
      <c r="F338" s="16">
        <v>3</v>
      </c>
      <c r="G338" s="54">
        <v>187</v>
      </c>
      <c r="H338" s="60">
        <v>0</v>
      </c>
      <c r="I338" s="60">
        <v>0</v>
      </c>
      <c r="J338" s="60">
        <v>0</v>
      </c>
      <c r="K338" s="60">
        <v>0</v>
      </c>
      <c r="L338" s="60">
        <v>1</v>
      </c>
      <c r="M338" s="60">
        <v>10</v>
      </c>
      <c r="N338" s="60">
        <v>0</v>
      </c>
      <c r="O338" s="60">
        <v>0</v>
      </c>
      <c r="P338" s="60">
        <v>0</v>
      </c>
      <c r="Q338" s="60">
        <v>0</v>
      </c>
      <c r="R338" s="60">
        <v>1</v>
      </c>
      <c r="S338" s="60">
        <v>145</v>
      </c>
      <c r="T338" s="60">
        <v>1</v>
      </c>
      <c r="U338" s="61">
        <v>32</v>
      </c>
    </row>
    <row r="339" spans="1:21" ht="15.6" customHeight="1" x14ac:dyDescent="0.2">
      <c r="A339" s="7">
        <v>2023</v>
      </c>
      <c r="B339" s="27" t="s">
        <v>33</v>
      </c>
      <c r="C339" s="75">
        <v>5</v>
      </c>
      <c r="D339" s="76">
        <v>8</v>
      </c>
      <c r="F339" s="16">
        <v>6</v>
      </c>
      <c r="G339" s="54">
        <v>523</v>
      </c>
      <c r="H339" s="60">
        <v>1</v>
      </c>
      <c r="I339" s="60">
        <v>159</v>
      </c>
      <c r="J339" s="60">
        <v>1</v>
      </c>
      <c r="K339" s="60">
        <v>100</v>
      </c>
      <c r="L339" s="60">
        <v>2</v>
      </c>
      <c r="M339" s="60">
        <v>148</v>
      </c>
      <c r="N339" s="60">
        <v>2</v>
      </c>
      <c r="O339" s="60">
        <v>116</v>
      </c>
      <c r="P339" s="60">
        <v>0</v>
      </c>
      <c r="Q339" s="60">
        <v>0</v>
      </c>
      <c r="R339" s="60">
        <v>0</v>
      </c>
      <c r="S339" s="60">
        <v>0</v>
      </c>
      <c r="T339" s="60">
        <v>0</v>
      </c>
      <c r="U339" s="61">
        <v>0</v>
      </c>
    </row>
    <row r="340" spans="1:21" ht="15.6" customHeight="1" x14ac:dyDescent="0.2">
      <c r="A340" s="7">
        <v>2023</v>
      </c>
      <c r="B340" s="27" t="s">
        <v>19</v>
      </c>
      <c r="C340" s="75">
        <v>5</v>
      </c>
      <c r="D340" s="76">
        <v>9</v>
      </c>
      <c r="F340" s="16">
        <v>4</v>
      </c>
      <c r="G340" s="54">
        <v>106</v>
      </c>
      <c r="H340" s="60">
        <v>0</v>
      </c>
      <c r="I340" s="60">
        <v>0</v>
      </c>
      <c r="J340" s="60">
        <v>0</v>
      </c>
      <c r="K340" s="60">
        <v>0</v>
      </c>
      <c r="L340" s="60">
        <v>0</v>
      </c>
      <c r="M340" s="60">
        <v>0</v>
      </c>
      <c r="N340" s="60">
        <v>1</v>
      </c>
      <c r="O340" s="60">
        <v>35</v>
      </c>
      <c r="P340" s="60">
        <v>0</v>
      </c>
      <c r="Q340" s="60">
        <v>0</v>
      </c>
      <c r="R340" s="60">
        <v>1</v>
      </c>
      <c r="S340" s="60">
        <v>44</v>
      </c>
      <c r="T340" s="60">
        <v>2</v>
      </c>
      <c r="U340" s="61">
        <v>27</v>
      </c>
    </row>
    <row r="341" spans="1:21" ht="15.6" customHeight="1" x14ac:dyDescent="0.2">
      <c r="A341" s="7">
        <v>2023</v>
      </c>
      <c r="B341" s="27" t="s">
        <v>34</v>
      </c>
      <c r="C341" s="75">
        <v>5</v>
      </c>
      <c r="D341" s="76">
        <v>10</v>
      </c>
      <c r="F341" s="16">
        <v>2</v>
      </c>
      <c r="G341" s="54">
        <v>54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1</v>
      </c>
      <c r="O341" s="60">
        <v>11</v>
      </c>
      <c r="P341" s="60">
        <v>0</v>
      </c>
      <c r="Q341" s="60">
        <v>0</v>
      </c>
      <c r="R341" s="60">
        <v>0</v>
      </c>
      <c r="S341" s="60">
        <v>0</v>
      </c>
      <c r="T341" s="60">
        <v>1</v>
      </c>
      <c r="U341" s="61">
        <v>43</v>
      </c>
    </row>
    <row r="342" spans="1:21" ht="15.6" customHeight="1" x14ac:dyDescent="0.2">
      <c r="A342" s="7">
        <v>2023</v>
      </c>
      <c r="B342" s="27" t="s">
        <v>19</v>
      </c>
      <c r="C342" s="75">
        <v>5</v>
      </c>
      <c r="D342" s="76">
        <v>11</v>
      </c>
      <c r="F342" s="16">
        <v>1</v>
      </c>
      <c r="G342" s="54">
        <v>487</v>
      </c>
      <c r="H342" s="60">
        <v>0</v>
      </c>
      <c r="I342" s="60">
        <v>0</v>
      </c>
      <c r="J342" s="60">
        <v>0</v>
      </c>
      <c r="K342" s="60">
        <v>0</v>
      </c>
      <c r="L342" s="60">
        <v>0</v>
      </c>
      <c r="M342" s="60">
        <v>0</v>
      </c>
      <c r="N342" s="60">
        <v>1</v>
      </c>
      <c r="O342" s="60">
        <v>487</v>
      </c>
      <c r="P342" s="60">
        <v>0</v>
      </c>
      <c r="Q342" s="60">
        <v>0</v>
      </c>
      <c r="R342" s="60">
        <v>0</v>
      </c>
      <c r="S342" s="60">
        <v>0</v>
      </c>
      <c r="T342" s="60">
        <v>0</v>
      </c>
      <c r="U342" s="61">
        <v>0</v>
      </c>
    </row>
    <row r="343" spans="1:21" ht="15.6" customHeight="1" x14ac:dyDescent="0.2">
      <c r="A343" s="7">
        <v>2023</v>
      </c>
      <c r="B343" s="27" t="s">
        <v>35</v>
      </c>
      <c r="C343" s="75">
        <v>5</v>
      </c>
      <c r="D343" s="76">
        <v>12</v>
      </c>
      <c r="F343" s="16">
        <v>1</v>
      </c>
      <c r="G343" s="54">
        <v>14</v>
      </c>
      <c r="H343" s="60">
        <v>0</v>
      </c>
      <c r="I343" s="60">
        <v>0</v>
      </c>
      <c r="J343" s="60">
        <v>0</v>
      </c>
      <c r="K343" s="60">
        <v>0</v>
      </c>
      <c r="L343" s="60">
        <v>1</v>
      </c>
      <c r="M343" s="60">
        <v>14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0">
        <v>0</v>
      </c>
      <c r="T343" s="60">
        <v>0</v>
      </c>
      <c r="U343" s="61">
        <v>0</v>
      </c>
    </row>
    <row r="344" spans="1:21" ht="18.600000000000001" customHeight="1" x14ac:dyDescent="0.2">
      <c r="A344" s="7">
        <v>2024</v>
      </c>
      <c r="B344" s="27" t="s">
        <v>37</v>
      </c>
      <c r="C344" s="75">
        <v>6</v>
      </c>
      <c r="D344" s="76">
        <v>1</v>
      </c>
      <c r="F344" s="16">
        <v>4</v>
      </c>
      <c r="G344" s="54">
        <v>457</v>
      </c>
      <c r="H344" s="60">
        <v>1</v>
      </c>
      <c r="I344" s="60">
        <v>166</v>
      </c>
      <c r="J344" s="60">
        <v>0</v>
      </c>
      <c r="K344" s="60">
        <v>0</v>
      </c>
      <c r="L344" s="60">
        <v>1</v>
      </c>
      <c r="M344" s="60">
        <v>36</v>
      </c>
      <c r="N344" s="60">
        <v>0</v>
      </c>
      <c r="O344" s="60">
        <v>0</v>
      </c>
      <c r="P344" s="60">
        <v>0</v>
      </c>
      <c r="Q344" s="60">
        <v>0</v>
      </c>
      <c r="R344" s="60">
        <v>0</v>
      </c>
      <c r="S344" s="60">
        <v>0</v>
      </c>
      <c r="T344" s="60">
        <v>2</v>
      </c>
      <c r="U344" s="61">
        <v>255</v>
      </c>
    </row>
    <row r="345" spans="1:21" ht="15.6" customHeight="1" x14ac:dyDescent="0.2">
      <c r="A345" s="7">
        <v>2024</v>
      </c>
      <c r="B345" s="27" t="s">
        <v>38</v>
      </c>
      <c r="C345" s="75">
        <v>6</v>
      </c>
      <c r="D345" s="76">
        <v>2</v>
      </c>
      <c r="F345" s="16">
        <v>4</v>
      </c>
      <c r="G345" s="54">
        <v>1158</v>
      </c>
      <c r="H345" s="60">
        <v>0</v>
      </c>
      <c r="I345" s="60">
        <v>0</v>
      </c>
      <c r="J345" s="60">
        <v>1</v>
      </c>
      <c r="K345" s="60">
        <v>96</v>
      </c>
      <c r="L345" s="60">
        <v>1</v>
      </c>
      <c r="M345" s="60">
        <v>64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0">
        <v>0</v>
      </c>
      <c r="T345" s="60">
        <v>2</v>
      </c>
      <c r="U345" s="61">
        <v>998</v>
      </c>
    </row>
    <row r="346" spans="1:21" ht="15" customHeight="1" x14ac:dyDescent="0.2">
      <c r="A346" s="7">
        <v>2024</v>
      </c>
      <c r="B346" s="27" t="s">
        <v>19</v>
      </c>
      <c r="C346" s="75">
        <v>6</v>
      </c>
      <c r="D346" s="76">
        <v>3</v>
      </c>
      <c r="E346" s="7"/>
      <c r="F346" s="51">
        <v>5</v>
      </c>
      <c r="G346" s="55">
        <v>181</v>
      </c>
      <c r="H346" s="60">
        <v>0</v>
      </c>
      <c r="I346" s="62">
        <v>0</v>
      </c>
      <c r="J346" s="60">
        <v>1</v>
      </c>
      <c r="K346" s="60">
        <v>81</v>
      </c>
      <c r="L346" s="60">
        <v>2</v>
      </c>
      <c r="M346" s="60">
        <v>45</v>
      </c>
      <c r="N346" s="60">
        <v>0</v>
      </c>
      <c r="O346" s="60">
        <v>0</v>
      </c>
      <c r="P346" s="60">
        <v>0</v>
      </c>
      <c r="Q346" s="60">
        <v>0</v>
      </c>
      <c r="R346" s="60">
        <v>0</v>
      </c>
      <c r="S346" s="60">
        <v>0</v>
      </c>
      <c r="T346" s="60">
        <v>2</v>
      </c>
      <c r="U346" s="61">
        <v>55</v>
      </c>
    </row>
    <row r="347" spans="1:21" ht="15" customHeight="1" x14ac:dyDescent="0.2">
      <c r="A347" s="7">
        <v>2024</v>
      </c>
      <c r="B347" s="27" t="s">
        <v>19</v>
      </c>
      <c r="C347" s="75">
        <v>6</v>
      </c>
      <c r="D347" s="76">
        <v>4</v>
      </c>
      <c r="E347" s="7"/>
      <c r="F347" s="51">
        <v>3</v>
      </c>
      <c r="G347" s="55">
        <v>136</v>
      </c>
      <c r="H347" s="60">
        <v>2</v>
      </c>
      <c r="I347" s="62">
        <v>107</v>
      </c>
      <c r="J347" s="60">
        <v>0</v>
      </c>
      <c r="K347" s="60">
        <v>0</v>
      </c>
      <c r="L347" s="60">
        <v>1</v>
      </c>
      <c r="M347" s="60">
        <v>29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0">
        <v>0</v>
      </c>
      <c r="T347" s="60">
        <v>0</v>
      </c>
      <c r="U347" s="61">
        <v>0</v>
      </c>
    </row>
    <row r="348" spans="1:21" ht="15" customHeight="1" x14ac:dyDescent="0.2">
      <c r="A348" s="7">
        <v>2024</v>
      </c>
      <c r="B348" s="27" t="s">
        <v>19</v>
      </c>
      <c r="C348" s="75">
        <v>6</v>
      </c>
      <c r="D348" s="76">
        <v>5</v>
      </c>
      <c r="E348" s="7"/>
      <c r="F348" s="51">
        <v>5</v>
      </c>
      <c r="G348" s="65">
        <v>302000000</v>
      </c>
      <c r="H348" s="66">
        <v>0</v>
      </c>
      <c r="I348" s="62">
        <v>0</v>
      </c>
      <c r="J348" s="60">
        <v>0</v>
      </c>
      <c r="K348" s="60">
        <v>0</v>
      </c>
      <c r="L348" s="60">
        <v>1</v>
      </c>
      <c r="M348" s="60">
        <v>24</v>
      </c>
      <c r="N348" s="60">
        <v>2</v>
      </c>
      <c r="O348" s="60">
        <v>205</v>
      </c>
      <c r="P348" s="60">
        <v>0</v>
      </c>
      <c r="Q348" s="60">
        <v>0</v>
      </c>
      <c r="R348" s="60">
        <v>0</v>
      </c>
      <c r="S348" s="60">
        <v>0</v>
      </c>
      <c r="T348" s="60">
        <v>2</v>
      </c>
      <c r="U348" s="61">
        <v>73</v>
      </c>
    </row>
    <row r="349" spans="1:21" ht="15" customHeight="1" x14ac:dyDescent="0.2">
      <c r="A349" s="7">
        <v>2024</v>
      </c>
      <c r="B349" s="27" t="s">
        <v>19</v>
      </c>
      <c r="C349" s="75">
        <v>6</v>
      </c>
      <c r="D349" s="76">
        <v>6</v>
      </c>
      <c r="E349" s="7"/>
      <c r="F349" s="51">
        <v>7</v>
      </c>
      <c r="G349" s="55">
        <v>2437</v>
      </c>
      <c r="H349" s="66">
        <v>0</v>
      </c>
      <c r="I349" s="62">
        <v>0</v>
      </c>
      <c r="J349" s="60">
        <v>1</v>
      </c>
      <c r="K349" s="60">
        <v>51</v>
      </c>
      <c r="L349" s="60">
        <v>3</v>
      </c>
      <c r="M349" s="60">
        <v>409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0">
        <v>0</v>
      </c>
      <c r="T349" s="60">
        <v>3</v>
      </c>
      <c r="U349" s="61">
        <v>1977</v>
      </c>
    </row>
    <row r="350" spans="1:21" ht="15" customHeight="1" x14ac:dyDescent="0.2">
      <c r="A350" s="7">
        <v>2024</v>
      </c>
      <c r="B350" s="27" t="s">
        <v>19</v>
      </c>
      <c r="C350" s="75">
        <v>6</v>
      </c>
      <c r="D350" s="76">
        <v>7</v>
      </c>
      <c r="E350" s="7"/>
      <c r="F350" s="51">
        <v>2</v>
      </c>
      <c r="G350" s="65">
        <v>116000000</v>
      </c>
      <c r="H350" s="66">
        <v>1</v>
      </c>
      <c r="I350" s="62">
        <v>95</v>
      </c>
      <c r="J350" s="60">
        <v>0</v>
      </c>
      <c r="K350" s="60">
        <v>0</v>
      </c>
      <c r="L350" s="60">
        <v>0</v>
      </c>
      <c r="M350" s="60">
        <v>0</v>
      </c>
      <c r="N350" s="60">
        <v>1</v>
      </c>
      <c r="O350" s="60">
        <v>21</v>
      </c>
      <c r="P350" s="60">
        <v>0</v>
      </c>
      <c r="Q350" s="60">
        <v>0</v>
      </c>
      <c r="R350" s="60">
        <v>0</v>
      </c>
      <c r="S350" s="60">
        <v>0</v>
      </c>
      <c r="T350" s="60">
        <v>0</v>
      </c>
      <c r="U350" s="61">
        <v>0</v>
      </c>
    </row>
    <row r="351" spans="1:21" ht="15" customHeight="1" x14ac:dyDescent="0.2">
      <c r="A351" s="7">
        <v>2024</v>
      </c>
      <c r="B351" s="27" t="s">
        <v>19</v>
      </c>
      <c r="C351" s="75">
        <v>6</v>
      </c>
      <c r="D351" s="76">
        <v>8</v>
      </c>
      <c r="E351" s="7"/>
      <c r="F351" s="51">
        <v>4</v>
      </c>
      <c r="G351" s="55">
        <v>1512</v>
      </c>
      <c r="H351" s="66">
        <v>1</v>
      </c>
      <c r="I351" s="62">
        <v>80</v>
      </c>
      <c r="J351" s="60">
        <v>0</v>
      </c>
      <c r="K351" s="60">
        <v>0</v>
      </c>
      <c r="L351" s="60">
        <v>0</v>
      </c>
      <c r="M351" s="60">
        <v>0</v>
      </c>
      <c r="N351" s="60">
        <v>1</v>
      </c>
      <c r="O351" s="60">
        <v>40</v>
      </c>
      <c r="P351" s="60">
        <v>0</v>
      </c>
      <c r="Q351" s="60">
        <v>0</v>
      </c>
      <c r="R351" s="60">
        <v>0</v>
      </c>
      <c r="S351" s="60">
        <v>0</v>
      </c>
      <c r="T351" s="60">
        <v>2</v>
      </c>
      <c r="U351" s="61">
        <v>1392</v>
      </c>
    </row>
    <row r="352" spans="1:21" ht="15" customHeight="1" x14ac:dyDescent="0.2">
      <c r="A352" s="7">
        <v>2024</v>
      </c>
      <c r="B352" s="27" t="s">
        <v>19</v>
      </c>
      <c r="C352" s="75">
        <v>6</v>
      </c>
      <c r="D352" s="76">
        <v>9</v>
      </c>
      <c r="E352" s="7"/>
      <c r="F352" s="51">
        <v>2</v>
      </c>
      <c r="G352" s="55">
        <v>71</v>
      </c>
      <c r="H352" s="66">
        <v>0</v>
      </c>
      <c r="I352" s="62">
        <v>0</v>
      </c>
      <c r="J352" s="60">
        <v>0</v>
      </c>
      <c r="K352" s="60">
        <v>0</v>
      </c>
      <c r="L352" s="60">
        <v>0</v>
      </c>
      <c r="M352" s="60">
        <v>0</v>
      </c>
      <c r="N352" s="60">
        <v>2</v>
      </c>
      <c r="O352" s="60">
        <v>71</v>
      </c>
      <c r="P352" s="60">
        <v>0</v>
      </c>
      <c r="Q352" s="60">
        <v>0</v>
      </c>
      <c r="R352" s="60">
        <v>0</v>
      </c>
      <c r="S352" s="60">
        <v>0</v>
      </c>
      <c r="T352" s="60">
        <v>0</v>
      </c>
      <c r="U352" s="61">
        <v>0</v>
      </c>
    </row>
    <row r="353" spans="1:21" ht="15" customHeight="1" x14ac:dyDescent="0.2">
      <c r="A353" s="7">
        <v>2024</v>
      </c>
      <c r="B353" s="27" t="s">
        <v>19</v>
      </c>
      <c r="C353" s="75">
        <v>6</v>
      </c>
      <c r="D353" s="76">
        <v>10</v>
      </c>
      <c r="E353" s="7"/>
      <c r="F353" s="51">
        <v>8</v>
      </c>
      <c r="G353" s="55">
        <v>430</v>
      </c>
      <c r="H353" s="66">
        <v>3</v>
      </c>
      <c r="I353" s="62">
        <v>251</v>
      </c>
      <c r="J353" s="60">
        <v>0</v>
      </c>
      <c r="K353" s="60">
        <v>0</v>
      </c>
      <c r="L353" s="60">
        <v>4</v>
      </c>
      <c r="M353" s="60">
        <v>155</v>
      </c>
      <c r="N353" s="60">
        <v>0</v>
      </c>
      <c r="O353" s="60">
        <v>0</v>
      </c>
      <c r="P353" s="60">
        <v>0</v>
      </c>
      <c r="Q353" s="60">
        <v>0</v>
      </c>
      <c r="R353" s="60">
        <v>0</v>
      </c>
      <c r="S353" s="60">
        <v>0</v>
      </c>
      <c r="T353" s="60">
        <v>1</v>
      </c>
      <c r="U353" s="61">
        <v>24</v>
      </c>
    </row>
    <row r="354" spans="1:21" ht="15" customHeight="1" x14ac:dyDescent="0.2">
      <c r="A354" s="7">
        <v>2024</v>
      </c>
      <c r="B354" s="27" t="s">
        <v>19</v>
      </c>
      <c r="C354" s="75">
        <v>6</v>
      </c>
      <c r="D354" s="76">
        <v>11</v>
      </c>
      <c r="E354" s="7"/>
      <c r="F354" s="51">
        <v>1</v>
      </c>
      <c r="G354" s="55">
        <v>21</v>
      </c>
      <c r="H354" s="60">
        <v>0</v>
      </c>
      <c r="I354" s="60">
        <v>0</v>
      </c>
      <c r="J354" s="60">
        <v>0</v>
      </c>
      <c r="K354" s="60">
        <v>0</v>
      </c>
      <c r="L354" s="60">
        <v>0</v>
      </c>
      <c r="M354" s="60">
        <v>0</v>
      </c>
      <c r="N354" s="60">
        <v>1</v>
      </c>
      <c r="O354" s="60">
        <v>21</v>
      </c>
      <c r="P354" s="60">
        <v>0</v>
      </c>
      <c r="Q354" s="60">
        <v>0</v>
      </c>
      <c r="R354" s="60">
        <v>0</v>
      </c>
      <c r="S354" s="60">
        <v>0</v>
      </c>
      <c r="T354" s="62">
        <v>0</v>
      </c>
      <c r="U354" s="63"/>
    </row>
    <row r="355" spans="1:21" ht="15" customHeight="1" x14ac:dyDescent="0.2">
      <c r="A355" s="7">
        <v>2024</v>
      </c>
      <c r="B355" s="27" t="s">
        <v>19</v>
      </c>
      <c r="C355" s="75">
        <v>6</v>
      </c>
      <c r="D355" s="76">
        <v>12</v>
      </c>
      <c r="E355" s="7"/>
      <c r="F355" s="51">
        <v>4</v>
      </c>
      <c r="G355" s="55">
        <v>376</v>
      </c>
      <c r="H355" s="60">
        <v>1</v>
      </c>
      <c r="I355" s="60">
        <v>104</v>
      </c>
      <c r="J355" s="60">
        <v>1</v>
      </c>
      <c r="K355" s="60">
        <v>90</v>
      </c>
      <c r="L355" s="60">
        <v>0</v>
      </c>
      <c r="M355" s="60">
        <v>0</v>
      </c>
      <c r="N355" s="60">
        <v>1</v>
      </c>
      <c r="O355" s="60">
        <v>20</v>
      </c>
      <c r="P355" s="60">
        <v>0</v>
      </c>
      <c r="Q355" s="60">
        <v>0</v>
      </c>
      <c r="R355" s="60">
        <v>0</v>
      </c>
      <c r="S355" s="60">
        <v>0</v>
      </c>
      <c r="T355" s="62">
        <v>1</v>
      </c>
      <c r="U355" s="63">
        <v>162</v>
      </c>
    </row>
    <row r="356" spans="1:21" ht="19.8" customHeight="1" x14ac:dyDescent="0.2">
      <c r="A356" s="7">
        <v>2025</v>
      </c>
      <c r="B356" s="27" t="s">
        <v>19</v>
      </c>
      <c r="C356" s="75">
        <v>7</v>
      </c>
      <c r="D356" s="76">
        <v>1</v>
      </c>
      <c r="E356" s="7"/>
      <c r="F356" s="51">
        <v>5</v>
      </c>
      <c r="G356" s="55">
        <v>398</v>
      </c>
      <c r="H356" s="60">
        <v>0</v>
      </c>
      <c r="I356" s="60">
        <v>0</v>
      </c>
      <c r="J356" s="60">
        <v>0</v>
      </c>
      <c r="K356" s="60">
        <v>0</v>
      </c>
      <c r="L356" s="60">
        <v>2</v>
      </c>
      <c r="M356" s="60">
        <v>202</v>
      </c>
      <c r="N356" s="60">
        <v>3</v>
      </c>
      <c r="O356" s="60">
        <v>196</v>
      </c>
      <c r="P356" s="60">
        <v>0</v>
      </c>
      <c r="Q356" s="60">
        <v>0</v>
      </c>
      <c r="R356" s="60">
        <v>0</v>
      </c>
      <c r="S356" s="60">
        <v>0</v>
      </c>
      <c r="T356" s="62">
        <v>0</v>
      </c>
      <c r="U356" s="63">
        <v>0</v>
      </c>
    </row>
    <row r="357" spans="1:21" ht="14.55" customHeight="1" x14ac:dyDescent="0.2">
      <c r="A357" s="7">
        <v>2025</v>
      </c>
      <c r="B357" s="27" t="s">
        <v>19</v>
      </c>
      <c r="C357" s="75">
        <v>7</v>
      </c>
      <c r="D357" s="76">
        <v>2</v>
      </c>
      <c r="E357" s="7"/>
      <c r="F357" s="51">
        <v>6</v>
      </c>
      <c r="G357" s="55">
        <v>533</v>
      </c>
      <c r="H357" s="60">
        <v>0</v>
      </c>
      <c r="I357" s="60">
        <v>0</v>
      </c>
      <c r="J357" s="60">
        <v>0</v>
      </c>
      <c r="K357" s="60">
        <v>0</v>
      </c>
      <c r="L357" s="60">
        <v>2</v>
      </c>
      <c r="M357" s="60">
        <v>90</v>
      </c>
      <c r="N357" s="60">
        <v>1</v>
      </c>
      <c r="O357" s="60">
        <v>147</v>
      </c>
      <c r="P357" s="60">
        <v>0</v>
      </c>
      <c r="Q357" s="60">
        <v>0</v>
      </c>
      <c r="R357" s="60">
        <v>0</v>
      </c>
      <c r="S357" s="60">
        <v>0</v>
      </c>
      <c r="T357" s="62">
        <v>3</v>
      </c>
      <c r="U357" s="63">
        <v>296</v>
      </c>
    </row>
    <row r="358" spans="1:21" ht="14.55" customHeight="1" x14ac:dyDescent="0.2">
      <c r="A358" s="7">
        <v>2025</v>
      </c>
      <c r="B358" s="27" t="s">
        <v>19</v>
      </c>
      <c r="C358" s="75">
        <v>7</v>
      </c>
      <c r="D358" s="76">
        <v>3</v>
      </c>
      <c r="E358" s="7"/>
      <c r="F358" s="51">
        <v>3</v>
      </c>
      <c r="G358" s="55">
        <v>1246</v>
      </c>
      <c r="H358" s="60">
        <v>0</v>
      </c>
      <c r="I358" s="60">
        <v>0</v>
      </c>
      <c r="J358" s="60">
        <v>0</v>
      </c>
      <c r="K358" s="60">
        <v>0</v>
      </c>
      <c r="L358" s="60" t="s">
        <v>40</v>
      </c>
      <c r="M358" s="60" t="s">
        <v>40</v>
      </c>
      <c r="N358" s="60">
        <v>1</v>
      </c>
      <c r="O358" s="60">
        <v>30</v>
      </c>
      <c r="P358" s="60">
        <v>0</v>
      </c>
      <c r="Q358" s="60">
        <v>0</v>
      </c>
      <c r="R358" s="60">
        <v>0</v>
      </c>
      <c r="S358" s="60">
        <v>0</v>
      </c>
      <c r="T358" s="62">
        <v>2</v>
      </c>
      <c r="U358" s="63">
        <v>1216</v>
      </c>
    </row>
    <row r="359" spans="1:21" ht="14.55" customHeight="1" x14ac:dyDescent="0.2">
      <c r="A359" s="7">
        <v>2025</v>
      </c>
      <c r="B359" s="27" t="s">
        <v>19</v>
      </c>
      <c r="C359" s="75">
        <v>7</v>
      </c>
      <c r="D359" s="76">
        <v>4</v>
      </c>
      <c r="E359" s="7"/>
      <c r="F359" s="51">
        <v>4</v>
      </c>
      <c r="G359" s="55">
        <v>735</v>
      </c>
      <c r="H359" s="60">
        <v>2</v>
      </c>
      <c r="I359" s="60">
        <v>643</v>
      </c>
      <c r="J359" s="60">
        <v>0</v>
      </c>
      <c r="K359" s="60">
        <v>0</v>
      </c>
      <c r="L359" s="60" t="s">
        <v>40</v>
      </c>
      <c r="M359" s="60" t="s">
        <v>40</v>
      </c>
      <c r="N359" s="60">
        <v>1</v>
      </c>
      <c r="O359" s="60">
        <v>52</v>
      </c>
      <c r="P359" s="60">
        <v>0</v>
      </c>
      <c r="Q359" s="60">
        <v>0</v>
      </c>
      <c r="R359" s="60">
        <v>0</v>
      </c>
      <c r="S359" s="60">
        <v>0</v>
      </c>
      <c r="T359" s="62">
        <v>1</v>
      </c>
      <c r="U359" s="63">
        <v>40</v>
      </c>
    </row>
    <row r="360" spans="1:21" ht="14.55" customHeight="1" x14ac:dyDescent="0.2">
      <c r="A360" s="7">
        <v>2025</v>
      </c>
      <c r="B360" s="27" t="s">
        <v>19</v>
      </c>
      <c r="C360" s="75">
        <v>7</v>
      </c>
      <c r="D360" s="76">
        <v>5</v>
      </c>
      <c r="E360" s="72"/>
      <c r="F360" s="51">
        <v>5</v>
      </c>
      <c r="G360" s="55">
        <v>594</v>
      </c>
      <c r="H360" s="60">
        <v>0</v>
      </c>
      <c r="I360" s="60">
        <v>0</v>
      </c>
      <c r="J360" s="60">
        <v>1</v>
      </c>
      <c r="K360" s="60">
        <v>108</v>
      </c>
      <c r="L360" s="60">
        <v>2</v>
      </c>
      <c r="M360" s="60">
        <v>20</v>
      </c>
      <c r="N360" s="60">
        <v>1</v>
      </c>
      <c r="O360" s="60">
        <v>32</v>
      </c>
      <c r="P360" s="60">
        <v>0</v>
      </c>
      <c r="Q360" s="60">
        <v>0</v>
      </c>
      <c r="R360" s="60">
        <v>0</v>
      </c>
      <c r="S360" s="60">
        <v>0</v>
      </c>
      <c r="T360" s="62">
        <v>1</v>
      </c>
      <c r="U360" s="63">
        <v>434</v>
      </c>
    </row>
    <row r="361" spans="1:21" ht="14.55" customHeight="1" x14ac:dyDescent="0.2">
      <c r="A361" s="7">
        <v>2025</v>
      </c>
      <c r="B361" s="27" t="s">
        <v>19</v>
      </c>
      <c r="C361" s="75">
        <v>7</v>
      </c>
      <c r="D361" s="76">
        <v>6</v>
      </c>
      <c r="E361" s="7"/>
      <c r="F361" s="51">
        <v>6</v>
      </c>
      <c r="G361" s="55">
        <v>287</v>
      </c>
      <c r="H361" s="60">
        <v>1</v>
      </c>
      <c r="I361" s="60">
        <v>88</v>
      </c>
      <c r="J361" s="60">
        <v>0</v>
      </c>
      <c r="K361" s="60">
        <v>0</v>
      </c>
      <c r="L361" s="60">
        <v>1</v>
      </c>
      <c r="M361" s="60">
        <v>106</v>
      </c>
      <c r="N361" s="60">
        <v>0</v>
      </c>
      <c r="O361" s="60">
        <v>0</v>
      </c>
      <c r="P361" s="60">
        <v>0</v>
      </c>
      <c r="Q361" s="60">
        <v>0</v>
      </c>
      <c r="R361" s="60">
        <v>0</v>
      </c>
      <c r="S361" s="60">
        <v>0</v>
      </c>
      <c r="T361" s="62">
        <v>4</v>
      </c>
      <c r="U361" s="61">
        <v>93</v>
      </c>
    </row>
    <row r="362" spans="1:21" ht="14.55" customHeight="1" x14ac:dyDescent="0.2">
      <c r="A362" s="7">
        <v>2025</v>
      </c>
      <c r="B362" s="27" t="s">
        <v>19</v>
      </c>
      <c r="C362" s="75">
        <v>7</v>
      </c>
      <c r="D362" s="76">
        <v>7</v>
      </c>
      <c r="E362" s="7"/>
      <c r="F362" s="51">
        <v>3</v>
      </c>
      <c r="G362" s="55">
        <v>1356</v>
      </c>
      <c r="H362" s="60">
        <v>1</v>
      </c>
      <c r="I362" s="60">
        <v>263</v>
      </c>
      <c r="J362" s="60">
        <v>1</v>
      </c>
      <c r="K362" s="60">
        <v>298</v>
      </c>
      <c r="L362" s="60">
        <v>0</v>
      </c>
      <c r="M362" s="60">
        <v>0</v>
      </c>
      <c r="N362" s="60">
        <v>0</v>
      </c>
      <c r="O362" s="60">
        <v>0</v>
      </c>
      <c r="P362" s="60">
        <v>0</v>
      </c>
      <c r="Q362" s="60">
        <v>0</v>
      </c>
      <c r="R362" s="60">
        <v>1</v>
      </c>
      <c r="S362" s="60">
        <v>795</v>
      </c>
      <c r="T362" s="62">
        <v>0</v>
      </c>
      <c r="U362" s="63">
        <v>0</v>
      </c>
    </row>
    <row r="363" spans="1:21" ht="14.55" customHeight="1" x14ac:dyDescent="0.2">
      <c r="A363" s="7">
        <v>2025</v>
      </c>
      <c r="B363" s="27" t="s">
        <v>19</v>
      </c>
      <c r="C363" s="75">
        <v>7</v>
      </c>
      <c r="D363" s="76">
        <v>8</v>
      </c>
      <c r="E363" s="7"/>
      <c r="F363" s="51">
        <v>6</v>
      </c>
      <c r="G363" s="55">
        <v>395</v>
      </c>
      <c r="H363" s="60">
        <v>1</v>
      </c>
      <c r="I363" s="60">
        <v>30</v>
      </c>
      <c r="J363" s="60">
        <v>0</v>
      </c>
      <c r="K363" s="60">
        <v>0</v>
      </c>
      <c r="L363" s="60">
        <v>2</v>
      </c>
      <c r="M363" s="60">
        <v>127</v>
      </c>
      <c r="N363" s="60">
        <v>1</v>
      </c>
      <c r="O363" s="60">
        <v>87</v>
      </c>
      <c r="P363" s="60">
        <v>0</v>
      </c>
      <c r="Q363" s="60">
        <v>0</v>
      </c>
      <c r="R363" s="60">
        <v>1</v>
      </c>
      <c r="S363" s="60">
        <v>138</v>
      </c>
      <c r="T363" s="62">
        <v>1</v>
      </c>
      <c r="U363" s="63">
        <v>13</v>
      </c>
    </row>
    <row r="364" spans="1:21" ht="14.55" customHeight="1" x14ac:dyDescent="0.2">
      <c r="A364" s="7">
        <v>2025</v>
      </c>
      <c r="B364" s="27" t="s">
        <v>19</v>
      </c>
      <c r="C364" s="75">
        <v>7</v>
      </c>
      <c r="D364" s="76">
        <v>9</v>
      </c>
      <c r="E364" s="7"/>
      <c r="F364" s="51">
        <v>3</v>
      </c>
      <c r="G364" s="55">
        <v>257</v>
      </c>
      <c r="H364" s="60">
        <v>1</v>
      </c>
      <c r="I364" s="60">
        <v>18</v>
      </c>
      <c r="J364" s="60">
        <v>0</v>
      </c>
      <c r="K364" s="60">
        <v>0</v>
      </c>
      <c r="L364" s="60">
        <v>2</v>
      </c>
      <c r="M364" s="60">
        <v>239</v>
      </c>
      <c r="N364" s="60">
        <v>0</v>
      </c>
      <c r="O364" s="60">
        <v>0</v>
      </c>
      <c r="P364" s="60">
        <v>0</v>
      </c>
      <c r="Q364" s="60">
        <v>0</v>
      </c>
      <c r="R364" s="60">
        <v>0</v>
      </c>
      <c r="S364" s="60">
        <v>0</v>
      </c>
      <c r="T364" s="62">
        <v>0</v>
      </c>
      <c r="U364" s="63">
        <v>0</v>
      </c>
    </row>
    <row r="365" spans="1:21" ht="14.55" customHeight="1" x14ac:dyDescent="0.2">
      <c r="A365" s="7">
        <v>2025</v>
      </c>
      <c r="B365" s="27" t="s">
        <v>19</v>
      </c>
      <c r="C365" s="75">
        <v>7</v>
      </c>
      <c r="D365" s="76">
        <v>10</v>
      </c>
      <c r="E365" s="7"/>
      <c r="F365" s="51">
        <v>7</v>
      </c>
      <c r="G365" s="55">
        <v>673</v>
      </c>
      <c r="H365" s="60">
        <v>2</v>
      </c>
      <c r="I365" s="60">
        <v>155</v>
      </c>
      <c r="J365" s="60">
        <v>1</v>
      </c>
      <c r="K365" s="60">
        <v>373</v>
      </c>
      <c r="L365" s="60">
        <v>0</v>
      </c>
      <c r="M365" s="60">
        <v>0</v>
      </c>
      <c r="N365" s="60">
        <v>1</v>
      </c>
      <c r="O365" s="60">
        <v>46</v>
      </c>
      <c r="P365" s="60">
        <v>0</v>
      </c>
      <c r="Q365" s="60">
        <v>0</v>
      </c>
      <c r="R365" s="60">
        <v>0</v>
      </c>
      <c r="S365" s="60">
        <v>0</v>
      </c>
      <c r="T365" s="62">
        <v>3</v>
      </c>
      <c r="U365" s="63">
        <v>99</v>
      </c>
    </row>
    <row r="366" spans="1:21" ht="14.55" customHeight="1" x14ac:dyDescent="0.2">
      <c r="A366" s="7">
        <v>2025</v>
      </c>
      <c r="B366" s="27" t="s">
        <v>19</v>
      </c>
      <c r="C366" s="75">
        <v>7</v>
      </c>
      <c r="D366" s="76">
        <v>11</v>
      </c>
      <c r="E366" s="7"/>
      <c r="F366" s="51">
        <v>3</v>
      </c>
      <c r="G366" s="55">
        <v>514</v>
      </c>
      <c r="H366" s="60">
        <v>0</v>
      </c>
      <c r="I366" s="60">
        <v>0</v>
      </c>
      <c r="J366" s="60">
        <v>0</v>
      </c>
      <c r="K366" s="60">
        <v>0</v>
      </c>
      <c r="L366" s="60">
        <v>2</v>
      </c>
      <c r="M366" s="60">
        <v>467</v>
      </c>
      <c r="N366" s="60">
        <v>1</v>
      </c>
      <c r="O366" s="60">
        <v>47</v>
      </c>
      <c r="P366" s="60">
        <v>0</v>
      </c>
      <c r="Q366" s="60">
        <v>0</v>
      </c>
      <c r="R366" s="60">
        <v>0</v>
      </c>
      <c r="S366" s="60">
        <v>0</v>
      </c>
      <c r="T366" s="62">
        <v>0</v>
      </c>
      <c r="U366" s="61">
        <v>0</v>
      </c>
    </row>
    <row r="367" spans="1:21" ht="14.55" customHeight="1" x14ac:dyDescent="0.2">
      <c r="A367" s="7">
        <v>2025</v>
      </c>
      <c r="B367" s="27" t="s">
        <v>19</v>
      </c>
      <c r="C367" s="75">
        <v>7</v>
      </c>
      <c r="D367" s="76">
        <v>12</v>
      </c>
      <c r="E367" s="7"/>
      <c r="F367" s="51">
        <v>4</v>
      </c>
      <c r="G367" s="55">
        <v>195</v>
      </c>
      <c r="H367" s="60">
        <v>1</v>
      </c>
      <c r="I367" s="60">
        <v>13</v>
      </c>
      <c r="J367" s="60">
        <v>0</v>
      </c>
      <c r="K367" s="60">
        <v>0</v>
      </c>
      <c r="L367" s="60">
        <v>1</v>
      </c>
      <c r="M367" s="60">
        <v>65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0">
        <v>0</v>
      </c>
      <c r="T367" s="62">
        <v>2</v>
      </c>
      <c r="U367" s="61">
        <v>117</v>
      </c>
    </row>
    <row r="368" spans="1:21" ht="14.55" customHeight="1" x14ac:dyDescent="0.2">
      <c r="A368" s="7">
        <v>2026</v>
      </c>
      <c r="B368" s="27" t="s">
        <v>19</v>
      </c>
      <c r="C368" s="75">
        <v>8</v>
      </c>
      <c r="D368" s="76">
        <v>1</v>
      </c>
      <c r="E368" s="7"/>
      <c r="F368" s="51">
        <v>2</v>
      </c>
      <c r="G368" s="55">
        <v>30</v>
      </c>
      <c r="H368" s="60">
        <v>0</v>
      </c>
      <c r="I368" s="60">
        <v>0</v>
      </c>
      <c r="J368" s="60">
        <v>0</v>
      </c>
      <c r="K368" s="60">
        <v>0</v>
      </c>
      <c r="L368" s="60">
        <v>1</v>
      </c>
      <c r="M368" s="60">
        <v>10</v>
      </c>
      <c r="N368" s="60">
        <v>0</v>
      </c>
      <c r="O368" s="60">
        <v>0</v>
      </c>
      <c r="P368" s="60">
        <v>0</v>
      </c>
      <c r="Q368" s="60">
        <v>0</v>
      </c>
      <c r="R368" s="60">
        <v>0</v>
      </c>
      <c r="S368" s="60">
        <v>0</v>
      </c>
      <c r="T368" s="62">
        <v>1</v>
      </c>
      <c r="U368" s="61">
        <v>20</v>
      </c>
    </row>
    <row r="369" spans="1:22" ht="14.55" customHeight="1" x14ac:dyDescent="0.2">
      <c r="A369" s="90">
        <v>2026</v>
      </c>
      <c r="B369" s="27" t="s">
        <v>19</v>
      </c>
      <c r="C369" s="75">
        <v>8</v>
      </c>
      <c r="D369" s="76">
        <v>2</v>
      </c>
      <c r="E369" s="7"/>
      <c r="F369" s="51">
        <v>5</v>
      </c>
      <c r="G369" s="55">
        <v>362</v>
      </c>
      <c r="H369" s="60">
        <v>1</v>
      </c>
      <c r="I369" s="60">
        <v>100</v>
      </c>
      <c r="J369" s="60">
        <v>0</v>
      </c>
      <c r="K369" s="60">
        <v>0</v>
      </c>
      <c r="L369" s="60">
        <v>2</v>
      </c>
      <c r="M369" s="60">
        <v>72</v>
      </c>
      <c r="N369" s="60">
        <v>2</v>
      </c>
      <c r="O369" s="60">
        <v>190</v>
      </c>
      <c r="P369" s="60">
        <v>0</v>
      </c>
      <c r="Q369" s="60">
        <v>0</v>
      </c>
      <c r="R369" s="60">
        <v>0</v>
      </c>
      <c r="S369" s="60">
        <v>0</v>
      </c>
      <c r="T369" s="62">
        <v>0</v>
      </c>
      <c r="U369" s="61">
        <v>0</v>
      </c>
    </row>
    <row r="370" spans="1:22" ht="14.55" customHeight="1" x14ac:dyDescent="0.2">
      <c r="A370" s="90">
        <v>2026</v>
      </c>
      <c r="B370" s="27" t="s">
        <v>19</v>
      </c>
      <c r="C370" s="75">
        <v>8</v>
      </c>
      <c r="D370" s="76">
        <v>3</v>
      </c>
      <c r="E370" s="7"/>
      <c r="F370" s="51">
        <v>3</v>
      </c>
      <c r="G370" s="55">
        <v>320</v>
      </c>
      <c r="H370" s="60">
        <v>1</v>
      </c>
      <c r="I370" s="60">
        <v>80</v>
      </c>
      <c r="J370" s="60">
        <v>0</v>
      </c>
      <c r="K370" s="60">
        <v>0</v>
      </c>
      <c r="L370" s="60">
        <v>1</v>
      </c>
      <c r="M370" s="60">
        <v>230</v>
      </c>
      <c r="N370" s="60">
        <v>0</v>
      </c>
      <c r="O370" s="60">
        <v>0</v>
      </c>
      <c r="P370" s="60">
        <v>0</v>
      </c>
      <c r="Q370" s="60">
        <v>0</v>
      </c>
      <c r="R370" s="60">
        <v>0</v>
      </c>
      <c r="S370" s="60">
        <v>0</v>
      </c>
      <c r="T370" s="62">
        <v>1</v>
      </c>
      <c r="U370" s="61">
        <v>10</v>
      </c>
    </row>
    <row r="371" spans="1:22" ht="14.55" customHeight="1" thickBot="1" x14ac:dyDescent="0.25">
      <c r="A371" s="90">
        <v>2026</v>
      </c>
      <c r="B371" s="100" t="s">
        <v>41</v>
      </c>
      <c r="C371" s="48">
        <v>8</v>
      </c>
      <c r="D371" s="49">
        <v>4</v>
      </c>
      <c r="E371" s="50"/>
      <c r="F371" s="91">
        <v>2</v>
      </c>
      <c r="G371" s="92">
        <v>202</v>
      </c>
      <c r="H371" s="64">
        <v>1</v>
      </c>
      <c r="I371" s="64">
        <v>150</v>
      </c>
      <c r="J371" s="64">
        <v>0</v>
      </c>
      <c r="K371" s="89">
        <v>0</v>
      </c>
      <c r="L371" s="71">
        <v>0</v>
      </c>
      <c r="M371" s="71">
        <v>0</v>
      </c>
      <c r="N371" s="64">
        <v>0</v>
      </c>
      <c r="O371" s="89">
        <v>0</v>
      </c>
      <c r="P371" s="64">
        <v>0</v>
      </c>
      <c r="Q371" s="64">
        <v>0</v>
      </c>
      <c r="R371" s="64">
        <v>1</v>
      </c>
      <c r="S371" s="89">
        <v>52</v>
      </c>
      <c r="T371" s="71">
        <v>0</v>
      </c>
      <c r="U371" s="80">
        <v>0</v>
      </c>
      <c r="V371" s="25"/>
    </row>
    <row r="372" spans="1:22" ht="15" customHeight="1" x14ac:dyDescent="0.2">
      <c r="B372" s="88" t="s">
        <v>39</v>
      </c>
      <c r="K372" s="2"/>
      <c r="L372" s="15"/>
      <c r="N372" s="15"/>
      <c r="U372" s="47" t="s">
        <v>4</v>
      </c>
    </row>
    <row r="374" spans="1:22" x14ac:dyDescent="0.2"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</row>
    <row r="375" spans="1:22" x14ac:dyDescent="0.2"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</row>
  </sheetData>
  <mergeCells count="8">
    <mergeCell ref="N7:O7"/>
    <mergeCell ref="P7:Q7"/>
    <mergeCell ref="R7:S7"/>
    <mergeCell ref="T7:U7"/>
    <mergeCell ref="F6:G7"/>
    <mergeCell ref="H7:I7"/>
    <mergeCell ref="J7:K7"/>
    <mergeCell ref="L7:M7"/>
  </mergeCells>
  <phoneticPr fontId="4"/>
  <printOptions horizontalCentered="1"/>
  <pageMargins left="0.59055118110236227" right="0.59055118110236227" top="0.94488188976377963" bottom="0.19685039370078741" header="0.51181102362204722" footer="0.51181102362204722"/>
  <pageSetup paperSize="9" scale="5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4:U368"/>
  <sheetViews>
    <sheetView tabSelected="1" view="pageBreakPreview" zoomScale="97" zoomScaleNormal="100" zoomScaleSheetLayoutView="85" workbookViewId="0">
      <pane ySplit="9" topLeftCell="A11" activePane="bottomLeft" state="frozen"/>
      <selection activeCell="B371" sqref="B371"/>
      <selection pane="bottomLeft" activeCell="B371" sqref="B371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4" width="6.44140625" style="1" bestFit="1" customWidth="1"/>
    <col min="5" max="5" width="1.44140625" style="1" customWidth="1"/>
    <col min="6" max="6" width="6.44140625" style="1" bestFit="1" customWidth="1"/>
    <col min="7" max="7" width="10.44140625" style="1" customWidth="1"/>
    <col min="8" max="8" width="6.44140625" style="1" customWidth="1"/>
    <col min="9" max="9" width="10.44140625" style="1" customWidth="1"/>
    <col min="10" max="10" width="6.44140625" style="1" customWidth="1"/>
    <col min="11" max="11" width="10.44140625" style="1" customWidth="1"/>
    <col min="12" max="12" width="6.44140625" style="1" customWidth="1"/>
    <col min="13" max="13" width="10.44140625" style="1" customWidth="1"/>
    <col min="14" max="14" width="6.44140625" style="1" customWidth="1"/>
    <col min="15" max="15" width="10.44140625" style="1" customWidth="1"/>
    <col min="16" max="16" width="6.44140625" style="1" customWidth="1"/>
    <col min="17" max="17" width="10.44140625" style="1" customWidth="1"/>
    <col min="18" max="18" width="6.44140625" style="1" customWidth="1"/>
    <col min="19" max="19" width="10.44140625" style="1" customWidth="1"/>
    <col min="20" max="20" width="6.44140625" style="1" customWidth="1"/>
    <col min="21" max="21" width="10.44140625" style="1" customWidth="1"/>
    <col min="22" max="16384" width="9" style="1"/>
  </cols>
  <sheetData>
    <row r="4" spans="1:21" ht="13.5" customHeight="1" x14ac:dyDescent="0.2">
      <c r="B4" s="1" t="s">
        <v>5</v>
      </c>
      <c r="F4" s="6" t="s">
        <v>0</v>
      </c>
      <c r="G4" s="2"/>
      <c r="H4" s="1" t="s">
        <v>24</v>
      </c>
      <c r="I4" s="3"/>
      <c r="J4" s="3"/>
      <c r="K4" s="3"/>
      <c r="L4" s="3"/>
      <c r="M4" s="3"/>
      <c r="N4" s="3"/>
    </row>
    <row r="5" spans="1:21" ht="13.5" customHeight="1" thickBot="1" x14ac:dyDescent="0.25"/>
    <row r="6" spans="1:21" s="14" customFormat="1" ht="13.5" customHeight="1" x14ac:dyDescent="0.2">
      <c r="B6" s="23"/>
      <c r="C6" s="13"/>
      <c r="D6" s="22"/>
      <c r="E6" s="39"/>
      <c r="F6" s="98" t="s">
        <v>6</v>
      </c>
      <c r="G6" s="98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24"/>
    </row>
    <row r="7" spans="1:21" s="14" customFormat="1" ht="13.5" customHeight="1" x14ac:dyDescent="0.2">
      <c r="B7" s="46"/>
      <c r="C7" s="47" t="s">
        <v>22</v>
      </c>
      <c r="D7" s="47"/>
      <c r="E7" s="40"/>
      <c r="F7" s="99"/>
      <c r="G7" s="99"/>
      <c r="H7" s="93" t="s">
        <v>7</v>
      </c>
      <c r="I7" s="93"/>
      <c r="J7" s="93" t="s">
        <v>8</v>
      </c>
      <c r="K7" s="93"/>
      <c r="L7" s="93" t="s">
        <v>9</v>
      </c>
      <c r="M7" s="93"/>
      <c r="N7" s="93" t="s">
        <v>10</v>
      </c>
      <c r="O7" s="93"/>
      <c r="P7" s="93" t="s">
        <v>11</v>
      </c>
      <c r="Q7" s="93"/>
      <c r="R7" s="93" t="s">
        <v>12</v>
      </c>
      <c r="S7" s="96"/>
      <c r="T7" s="93" t="s">
        <v>13</v>
      </c>
      <c r="U7" s="97"/>
    </row>
    <row r="8" spans="1:21" s="14" customFormat="1" ht="13.2" customHeight="1" x14ac:dyDescent="0.2">
      <c r="B8" s="32"/>
      <c r="C8" s="33"/>
      <c r="D8" s="33"/>
      <c r="E8" s="41"/>
      <c r="F8" s="38" t="s">
        <v>14</v>
      </c>
      <c r="G8" s="34" t="s">
        <v>1</v>
      </c>
      <c r="H8" s="35" t="s">
        <v>14</v>
      </c>
      <c r="I8" s="35" t="s">
        <v>15</v>
      </c>
      <c r="J8" s="35" t="s">
        <v>14</v>
      </c>
      <c r="K8" s="35" t="s">
        <v>15</v>
      </c>
      <c r="L8" s="35" t="s">
        <v>14</v>
      </c>
      <c r="M8" s="35" t="s">
        <v>15</v>
      </c>
      <c r="N8" s="35" t="s">
        <v>14</v>
      </c>
      <c r="O8" s="35" t="s">
        <v>15</v>
      </c>
      <c r="P8" s="35" t="s">
        <v>14</v>
      </c>
      <c r="Q8" s="35" t="s">
        <v>15</v>
      </c>
      <c r="R8" s="35" t="s">
        <v>14</v>
      </c>
      <c r="S8" s="36" t="s">
        <v>15</v>
      </c>
      <c r="T8" s="35" t="s">
        <v>14</v>
      </c>
      <c r="U8" s="37" t="s">
        <v>15</v>
      </c>
    </row>
    <row r="9" spans="1:21" ht="13.5" customHeight="1" x14ac:dyDescent="0.2">
      <c r="B9" s="25"/>
      <c r="E9" s="73"/>
      <c r="F9" s="31" t="s">
        <v>3</v>
      </c>
      <c r="G9" s="7" t="s">
        <v>2</v>
      </c>
      <c r="H9" s="10" t="s">
        <v>3</v>
      </c>
      <c r="I9" s="10" t="s">
        <v>2</v>
      </c>
      <c r="J9" s="10" t="s">
        <v>3</v>
      </c>
      <c r="K9" s="10" t="s">
        <v>2</v>
      </c>
      <c r="L9" s="10" t="s">
        <v>3</v>
      </c>
      <c r="M9" s="10" t="s">
        <v>2</v>
      </c>
      <c r="N9" s="10" t="s">
        <v>3</v>
      </c>
      <c r="O9" s="10" t="s">
        <v>2</v>
      </c>
      <c r="P9" s="10" t="s">
        <v>3</v>
      </c>
      <c r="Q9" s="10" t="s">
        <v>2</v>
      </c>
      <c r="R9" s="10" t="s">
        <v>3</v>
      </c>
      <c r="S9" s="11" t="s">
        <v>2</v>
      </c>
      <c r="T9" s="10" t="s">
        <v>3</v>
      </c>
      <c r="U9" s="26" t="s">
        <v>2</v>
      </c>
    </row>
    <row r="10" spans="1:21" ht="13.5" customHeight="1" x14ac:dyDescent="0.2">
      <c r="B10" s="27"/>
      <c r="C10" s="6"/>
      <c r="D10" s="7"/>
      <c r="E10" s="6"/>
      <c r="F10" s="4"/>
      <c r="G10" s="4"/>
      <c r="H10" s="4"/>
      <c r="I10" s="4"/>
      <c r="J10" s="4"/>
      <c r="K10" s="4"/>
      <c r="L10" s="4"/>
      <c r="M10" s="5"/>
      <c r="N10" s="5"/>
      <c r="O10" s="8"/>
      <c r="P10" s="8"/>
      <c r="Q10" s="8"/>
      <c r="R10" s="8"/>
      <c r="S10" s="8"/>
      <c r="T10" s="8"/>
      <c r="U10" s="28"/>
    </row>
    <row r="11" spans="1:21" s="12" customFormat="1" ht="15" customHeight="1" x14ac:dyDescent="0.2">
      <c r="A11" s="11">
        <v>2001</v>
      </c>
      <c r="B11" s="27" t="s">
        <v>18</v>
      </c>
      <c r="C11" s="75">
        <v>13</v>
      </c>
      <c r="D11" s="81" t="s">
        <v>21</v>
      </c>
      <c r="E11" s="81"/>
      <c r="F11" s="4">
        <v>143</v>
      </c>
      <c r="G11" s="4">
        <v>372682</v>
      </c>
      <c r="H11" s="4">
        <v>16</v>
      </c>
      <c r="I11" s="4">
        <v>2489</v>
      </c>
      <c r="J11" s="4">
        <v>1</v>
      </c>
      <c r="K11" s="4">
        <v>120</v>
      </c>
      <c r="L11" s="4">
        <v>62</v>
      </c>
      <c r="M11" s="4">
        <v>8643</v>
      </c>
      <c r="N11" s="4">
        <v>41</v>
      </c>
      <c r="O11" s="4">
        <v>7635</v>
      </c>
      <c r="P11" s="4">
        <v>21</v>
      </c>
      <c r="Q11" s="4">
        <v>353635</v>
      </c>
      <c r="R11" s="4">
        <v>2</v>
      </c>
      <c r="S11" s="4">
        <v>160</v>
      </c>
      <c r="T11" s="4">
        <v>0</v>
      </c>
      <c r="U11" s="29">
        <v>0</v>
      </c>
    </row>
    <row r="12" spans="1:21" s="12" customFormat="1" ht="15" customHeight="1" x14ac:dyDescent="0.2">
      <c r="A12" s="11">
        <v>2002</v>
      </c>
      <c r="B12" s="27" t="s">
        <v>18</v>
      </c>
      <c r="C12" s="75">
        <v>14</v>
      </c>
      <c r="D12" s="81" t="s">
        <v>21</v>
      </c>
      <c r="E12" s="81"/>
      <c r="F12" s="4">
        <v>122</v>
      </c>
      <c r="G12" s="4">
        <v>14136</v>
      </c>
      <c r="H12" s="4">
        <v>8</v>
      </c>
      <c r="I12" s="4">
        <v>423</v>
      </c>
      <c r="J12" s="4">
        <v>2</v>
      </c>
      <c r="K12" s="4">
        <v>220</v>
      </c>
      <c r="L12" s="4">
        <v>55</v>
      </c>
      <c r="M12" s="4">
        <v>6929</v>
      </c>
      <c r="N12" s="4">
        <v>46</v>
      </c>
      <c r="O12" s="4">
        <v>5710</v>
      </c>
      <c r="P12" s="4">
        <v>11</v>
      </c>
      <c r="Q12" s="4">
        <v>854</v>
      </c>
      <c r="R12" s="4">
        <v>0</v>
      </c>
      <c r="S12" s="4">
        <v>0</v>
      </c>
      <c r="T12" s="4">
        <v>0</v>
      </c>
      <c r="U12" s="29">
        <v>0</v>
      </c>
    </row>
    <row r="13" spans="1:21" s="12" customFormat="1" ht="15" customHeight="1" x14ac:dyDescent="0.2">
      <c r="A13" s="11">
        <v>2003</v>
      </c>
      <c r="B13" s="27" t="s">
        <v>18</v>
      </c>
      <c r="C13" s="75">
        <v>15</v>
      </c>
      <c r="D13" s="81" t="s">
        <v>21</v>
      </c>
      <c r="E13" s="81"/>
      <c r="F13" s="4">
        <v>108</v>
      </c>
      <c r="G13" s="4">
        <v>46131</v>
      </c>
      <c r="H13" s="4">
        <v>11</v>
      </c>
      <c r="I13" s="4">
        <v>4342</v>
      </c>
      <c r="J13" s="4">
        <v>2</v>
      </c>
      <c r="K13" s="4">
        <v>13330</v>
      </c>
      <c r="L13" s="4">
        <v>43</v>
      </c>
      <c r="M13" s="4">
        <v>6767</v>
      </c>
      <c r="N13" s="4">
        <v>37</v>
      </c>
      <c r="O13" s="4">
        <v>7698</v>
      </c>
      <c r="P13" s="4">
        <v>13</v>
      </c>
      <c r="Q13" s="4">
        <v>13769</v>
      </c>
      <c r="R13" s="4">
        <v>1</v>
      </c>
      <c r="S13" s="4">
        <v>25</v>
      </c>
      <c r="T13" s="4">
        <v>1</v>
      </c>
      <c r="U13" s="29">
        <v>200</v>
      </c>
    </row>
    <row r="14" spans="1:21" s="12" customFormat="1" ht="15" customHeight="1" x14ac:dyDescent="0.2">
      <c r="A14" s="11">
        <v>2004</v>
      </c>
      <c r="B14" s="27" t="s">
        <v>18</v>
      </c>
      <c r="C14" s="75">
        <v>16</v>
      </c>
      <c r="D14" s="81" t="s">
        <v>21</v>
      </c>
      <c r="E14" s="81"/>
      <c r="F14" s="4">
        <v>99</v>
      </c>
      <c r="G14" s="4">
        <v>16059</v>
      </c>
      <c r="H14" s="4">
        <v>10</v>
      </c>
      <c r="I14" s="4">
        <v>2168</v>
      </c>
      <c r="J14" s="4">
        <v>1</v>
      </c>
      <c r="K14" s="4">
        <v>100</v>
      </c>
      <c r="L14" s="4">
        <v>50</v>
      </c>
      <c r="M14" s="4">
        <v>7925</v>
      </c>
      <c r="N14" s="4">
        <v>24</v>
      </c>
      <c r="O14" s="4">
        <v>4984</v>
      </c>
      <c r="P14" s="4">
        <v>8</v>
      </c>
      <c r="Q14" s="4">
        <v>575</v>
      </c>
      <c r="R14" s="4">
        <v>6</v>
      </c>
      <c r="S14" s="4">
        <v>307</v>
      </c>
      <c r="T14" s="4">
        <v>0</v>
      </c>
      <c r="U14" s="29">
        <v>0</v>
      </c>
    </row>
    <row r="15" spans="1:21" s="12" customFormat="1" ht="15" customHeight="1" x14ac:dyDescent="0.2">
      <c r="A15" s="11">
        <v>2005</v>
      </c>
      <c r="B15" s="27" t="s">
        <v>18</v>
      </c>
      <c r="C15" s="75">
        <v>17</v>
      </c>
      <c r="D15" s="81" t="s">
        <v>21</v>
      </c>
      <c r="E15" s="81"/>
      <c r="F15" s="4">
        <v>88</v>
      </c>
      <c r="G15" s="4">
        <v>24704</v>
      </c>
      <c r="H15" s="4">
        <v>10</v>
      </c>
      <c r="I15" s="4">
        <v>1836</v>
      </c>
      <c r="J15" s="4">
        <v>1</v>
      </c>
      <c r="K15" s="4">
        <v>70</v>
      </c>
      <c r="L15" s="4">
        <v>37</v>
      </c>
      <c r="M15" s="4">
        <v>7304</v>
      </c>
      <c r="N15" s="4">
        <v>25</v>
      </c>
      <c r="O15" s="4">
        <v>11893</v>
      </c>
      <c r="P15" s="4">
        <v>11</v>
      </c>
      <c r="Q15" s="4">
        <v>2716</v>
      </c>
      <c r="R15" s="4">
        <v>3</v>
      </c>
      <c r="S15" s="4">
        <v>396</v>
      </c>
      <c r="T15" s="4">
        <v>1</v>
      </c>
      <c r="U15" s="29">
        <v>489</v>
      </c>
    </row>
    <row r="16" spans="1:21" s="12" customFormat="1" ht="15" customHeight="1" x14ac:dyDescent="0.2">
      <c r="A16" s="11">
        <v>2006</v>
      </c>
      <c r="B16" s="27" t="s">
        <v>18</v>
      </c>
      <c r="C16" s="75">
        <v>18</v>
      </c>
      <c r="D16" s="81" t="s">
        <v>21</v>
      </c>
      <c r="E16" s="81"/>
      <c r="F16" s="4">
        <v>76</v>
      </c>
      <c r="G16" s="4">
        <v>54499</v>
      </c>
      <c r="H16" s="4">
        <v>5</v>
      </c>
      <c r="I16" s="4">
        <v>1032</v>
      </c>
      <c r="J16" s="4">
        <v>4</v>
      </c>
      <c r="K16" s="4">
        <v>2151</v>
      </c>
      <c r="L16" s="4">
        <v>24</v>
      </c>
      <c r="M16" s="4">
        <v>3284</v>
      </c>
      <c r="N16" s="4">
        <v>28</v>
      </c>
      <c r="O16" s="4">
        <v>3931</v>
      </c>
      <c r="P16" s="4">
        <v>13</v>
      </c>
      <c r="Q16" s="4">
        <v>8960</v>
      </c>
      <c r="R16" s="4">
        <v>2</v>
      </c>
      <c r="S16" s="4">
        <v>35141</v>
      </c>
      <c r="T16" s="4">
        <v>0</v>
      </c>
      <c r="U16" s="29">
        <v>0</v>
      </c>
    </row>
    <row r="17" spans="1:21" s="12" customFormat="1" ht="15" customHeight="1" x14ac:dyDescent="0.2">
      <c r="A17" s="11">
        <v>2007</v>
      </c>
      <c r="B17" s="27" t="s">
        <v>18</v>
      </c>
      <c r="C17" s="75">
        <v>19</v>
      </c>
      <c r="D17" s="81" t="s">
        <v>21</v>
      </c>
      <c r="E17" s="81"/>
      <c r="F17" s="4">
        <v>104</v>
      </c>
      <c r="G17" s="4">
        <v>34365</v>
      </c>
      <c r="H17" s="4">
        <v>8</v>
      </c>
      <c r="I17" s="4">
        <v>2157</v>
      </c>
      <c r="J17" s="4">
        <v>0</v>
      </c>
      <c r="K17" s="4">
        <v>0</v>
      </c>
      <c r="L17" s="4">
        <v>55</v>
      </c>
      <c r="M17" s="4">
        <v>12328</v>
      </c>
      <c r="N17" s="4">
        <v>23</v>
      </c>
      <c r="O17" s="4">
        <v>3918</v>
      </c>
      <c r="P17" s="4">
        <v>16</v>
      </c>
      <c r="Q17" s="4">
        <v>15884</v>
      </c>
      <c r="R17" s="4">
        <v>2</v>
      </c>
      <c r="S17" s="4">
        <v>78</v>
      </c>
      <c r="T17" s="4">
        <v>0</v>
      </c>
      <c r="U17" s="29">
        <v>0</v>
      </c>
    </row>
    <row r="18" spans="1:21" s="12" customFormat="1" ht="15" customHeight="1" x14ac:dyDescent="0.2">
      <c r="A18" s="11">
        <v>2008</v>
      </c>
      <c r="B18" s="27" t="s">
        <v>18</v>
      </c>
      <c r="C18" s="75">
        <v>20</v>
      </c>
      <c r="D18" s="81" t="s">
        <v>21</v>
      </c>
      <c r="F18" s="4">
        <v>107</v>
      </c>
      <c r="G18" s="4">
        <v>80448</v>
      </c>
      <c r="H18" s="4">
        <v>11</v>
      </c>
      <c r="I18" s="4">
        <v>5057</v>
      </c>
      <c r="J18" s="4">
        <v>4</v>
      </c>
      <c r="K18" s="4">
        <v>5269</v>
      </c>
      <c r="L18" s="4">
        <v>55</v>
      </c>
      <c r="M18" s="4">
        <v>38911</v>
      </c>
      <c r="N18" s="4">
        <v>21</v>
      </c>
      <c r="O18" s="4">
        <v>6572</v>
      </c>
      <c r="P18" s="4">
        <v>15</v>
      </c>
      <c r="Q18" s="4">
        <v>24257</v>
      </c>
      <c r="R18" s="4">
        <v>0</v>
      </c>
      <c r="S18" s="4">
        <v>0</v>
      </c>
      <c r="T18" s="4">
        <v>1</v>
      </c>
      <c r="U18" s="29">
        <v>382</v>
      </c>
    </row>
    <row r="19" spans="1:21" s="12" customFormat="1" ht="15" customHeight="1" x14ac:dyDescent="0.2">
      <c r="A19" s="11">
        <v>2009</v>
      </c>
      <c r="B19" s="27" t="s">
        <v>18</v>
      </c>
      <c r="C19" s="75">
        <v>21</v>
      </c>
      <c r="D19" s="81" t="s">
        <v>21</v>
      </c>
      <c r="E19" s="81"/>
      <c r="F19" s="4">
        <v>77</v>
      </c>
      <c r="G19" s="4">
        <v>13279</v>
      </c>
      <c r="H19" s="4">
        <v>4</v>
      </c>
      <c r="I19" s="4">
        <v>585</v>
      </c>
      <c r="J19" s="4">
        <v>1</v>
      </c>
      <c r="K19" s="4">
        <v>200</v>
      </c>
      <c r="L19" s="4">
        <v>39</v>
      </c>
      <c r="M19" s="4">
        <v>5167</v>
      </c>
      <c r="N19" s="4">
        <v>16</v>
      </c>
      <c r="O19" s="4">
        <v>2395</v>
      </c>
      <c r="P19" s="4">
        <v>10</v>
      </c>
      <c r="Q19" s="4">
        <v>2590</v>
      </c>
      <c r="R19" s="4">
        <v>4</v>
      </c>
      <c r="S19" s="4">
        <v>578</v>
      </c>
      <c r="T19" s="4">
        <v>3</v>
      </c>
      <c r="U19" s="29">
        <v>1764</v>
      </c>
    </row>
    <row r="20" spans="1:21" s="12" customFormat="1" ht="15" customHeight="1" x14ac:dyDescent="0.2">
      <c r="A20" s="11">
        <v>2010</v>
      </c>
      <c r="B20" s="27" t="s">
        <v>18</v>
      </c>
      <c r="C20" s="75">
        <v>22</v>
      </c>
      <c r="D20" s="81" t="s">
        <v>21</v>
      </c>
      <c r="E20" s="81"/>
      <c r="F20" s="4">
        <v>65</v>
      </c>
      <c r="G20" s="4">
        <v>15238</v>
      </c>
      <c r="H20" s="4">
        <v>7</v>
      </c>
      <c r="I20" s="4">
        <v>1304</v>
      </c>
      <c r="J20" s="4">
        <v>0</v>
      </c>
      <c r="K20" s="4">
        <v>0</v>
      </c>
      <c r="L20" s="4">
        <v>23</v>
      </c>
      <c r="M20" s="4">
        <v>3348</v>
      </c>
      <c r="N20" s="4">
        <v>20</v>
      </c>
      <c r="O20" s="4">
        <v>1657</v>
      </c>
      <c r="P20" s="4">
        <v>12</v>
      </c>
      <c r="Q20" s="4">
        <v>4798</v>
      </c>
      <c r="R20" s="4">
        <v>1</v>
      </c>
      <c r="S20" s="4">
        <v>76</v>
      </c>
      <c r="T20" s="4">
        <v>2</v>
      </c>
      <c r="U20" s="29">
        <v>4055</v>
      </c>
    </row>
    <row r="21" spans="1:21" s="12" customFormat="1" ht="15" customHeight="1" x14ac:dyDescent="0.2">
      <c r="A21" s="11">
        <v>2011</v>
      </c>
      <c r="B21" s="27" t="s">
        <v>18</v>
      </c>
      <c r="C21" s="75">
        <v>23</v>
      </c>
      <c r="D21" s="81" t="s">
        <v>21</v>
      </c>
      <c r="E21" s="81"/>
      <c r="F21" s="4">
        <v>57</v>
      </c>
      <c r="G21" s="4">
        <v>17507</v>
      </c>
      <c r="H21" s="4">
        <v>4</v>
      </c>
      <c r="I21" s="4">
        <v>2534</v>
      </c>
      <c r="J21" s="4">
        <v>2</v>
      </c>
      <c r="K21" s="4">
        <v>1507</v>
      </c>
      <c r="L21" s="4">
        <v>23</v>
      </c>
      <c r="M21" s="4">
        <v>5882</v>
      </c>
      <c r="N21" s="4">
        <v>16</v>
      </c>
      <c r="O21" s="4">
        <v>6276</v>
      </c>
      <c r="P21" s="4">
        <v>6</v>
      </c>
      <c r="Q21" s="4">
        <v>775</v>
      </c>
      <c r="R21" s="4">
        <v>3</v>
      </c>
      <c r="S21" s="4">
        <v>175</v>
      </c>
      <c r="T21" s="4">
        <v>2</v>
      </c>
      <c r="U21" s="29">
        <v>318</v>
      </c>
    </row>
    <row r="22" spans="1:21" s="12" customFormat="1" ht="15" customHeight="1" x14ac:dyDescent="0.2">
      <c r="A22" s="11">
        <v>2012</v>
      </c>
      <c r="B22" s="27" t="s">
        <v>18</v>
      </c>
      <c r="C22" s="75">
        <v>24</v>
      </c>
      <c r="D22" s="81" t="s">
        <v>21</v>
      </c>
      <c r="E22" s="81"/>
      <c r="F22" s="4">
        <v>68</v>
      </c>
      <c r="G22" s="4">
        <v>19698</v>
      </c>
      <c r="H22" s="4">
        <v>10</v>
      </c>
      <c r="I22" s="4">
        <v>2922</v>
      </c>
      <c r="J22" s="4">
        <v>5</v>
      </c>
      <c r="K22" s="4">
        <v>3380</v>
      </c>
      <c r="L22" s="4">
        <v>22</v>
      </c>
      <c r="M22" s="4">
        <v>1438</v>
      </c>
      <c r="N22" s="4">
        <v>17</v>
      </c>
      <c r="O22" s="4">
        <v>7704</v>
      </c>
      <c r="P22" s="4">
        <v>11</v>
      </c>
      <c r="Q22" s="4">
        <v>1519</v>
      </c>
      <c r="R22" s="4">
        <v>1</v>
      </c>
      <c r="S22" s="4">
        <v>81</v>
      </c>
      <c r="T22" s="4">
        <v>3</v>
      </c>
      <c r="U22" s="29">
        <v>3036</v>
      </c>
    </row>
    <row r="23" spans="1:21" s="12" customFormat="1" ht="15" customHeight="1" x14ac:dyDescent="0.2">
      <c r="A23" s="11">
        <v>2013</v>
      </c>
      <c r="B23" s="27" t="s">
        <v>18</v>
      </c>
      <c r="C23" s="75">
        <v>25</v>
      </c>
      <c r="D23" s="81" t="s">
        <v>21</v>
      </c>
      <c r="E23" s="81"/>
      <c r="F23" s="4">
        <v>38</v>
      </c>
      <c r="G23" s="4">
        <v>6665</v>
      </c>
      <c r="H23" s="4">
        <v>3</v>
      </c>
      <c r="I23" s="4">
        <v>1336</v>
      </c>
      <c r="J23" s="4">
        <v>2</v>
      </c>
      <c r="K23" s="4">
        <v>295</v>
      </c>
      <c r="L23" s="4">
        <v>10</v>
      </c>
      <c r="M23" s="4">
        <v>613</v>
      </c>
      <c r="N23" s="4">
        <v>14</v>
      </c>
      <c r="O23" s="4">
        <v>2693</v>
      </c>
      <c r="P23" s="4">
        <v>6</v>
      </c>
      <c r="Q23" s="4">
        <v>688</v>
      </c>
      <c r="R23" s="4">
        <v>1</v>
      </c>
      <c r="S23" s="4">
        <v>10</v>
      </c>
      <c r="T23" s="4">
        <v>2</v>
      </c>
      <c r="U23" s="29">
        <v>1030</v>
      </c>
    </row>
    <row r="24" spans="1:21" ht="15" customHeight="1" x14ac:dyDescent="0.2">
      <c r="A24" s="11">
        <v>2014</v>
      </c>
      <c r="B24" s="27" t="s">
        <v>18</v>
      </c>
      <c r="C24" s="75">
        <v>26</v>
      </c>
      <c r="D24" s="81" t="s">
        <v>21</v>
      </c>
      <c r="F24" s="4">
        <v>42</v>
      </c>
      <c r="G24" s="4">
        <v>6685</v>
      </c>
      <c r="H24" s="4">
        <v>3</v>
      </c>
      <c r="I24" s="4">
        <v>1117</v>
      </c>
      <c r="J24" s="4">
        <v>3</v>
      </c>
      <c r="K24" s="4">
        <v>640</v>
      </c>
      <c r="L24" s="4">
        <v>10</v>
      </c>
      <c r="M24" s="4">
        <v>478</v>
      </c>
      <c r="N24" s="4">
        <v>15</v>
      </c>
      <c r="O24" s="4">
        <v>2369</v>
      </c>
      <c r="P24" s="4">
        <v>8</v>
      </c>
      <c r="Q24" s="4">
        <v>1673</v>
      </c>
      <c r="R24" s="4">
        <v>2</v>
      </c>
      <c r="S24" s="4">
        <v>130</v>
      </c>
      <c r="T24" s="4">
        <v>1</v>
      </c>
      <c r="U24" s="29">
        <v>278</v>
      </c>
    </row>
    <row r="25" spans="1:21" ht="15" customHeight="1" x14ac:dyDescent="0.2">
      <c r="A25" s="11">
        <v>2015</v>
      </c>
      <c r="B25" s="27" t="s">
        <v>18</v>
      </c>
      <c r="C25" s="75">
        <v>27</v>
      </c>
      <c r="D25" s="81" t="s">
        <v>21</v>
      </c>
      <c r="F25" s="4">
        <v>39</v>
      </c>
      <c r="G25" s="4">
        <v>3564</v>
      </c>
      <c r="H25" s="4">
        <v>5</v>
      </c>
      <c r="I25" s="4">
        <v>398</v>
      </c>
      <c r="J25" s="4">
        <v>0</v>
      </c>
      <c r="K25" s="4">
        <v>0</v>
      </c>
      <c r="L25" s="4">
        <v>12</v>
      </c>
      <c r="M25" s="4">
        <v>599</v>
      </c>
      <c r="N25" s="4">
        <v>11</v>
      </c>
      <c r="O25" s="4">
        <v>456</v>
      </c>
      <c r="P25" s="4">
        <v>9</v>
      </c>
      <c r="Q25" s="4">
        <v>1248</v>
      </c>
      <c r="R25" s="4">
        <v>1</v>
      </c>
      <c r="S25" s="4">
        <v>63</v>
      </c>
      <c r="T25" s="4">
        <v>1</v>
      </c>
      <c r="U25" s="29">
        <v>800</v>
      </c>
    </row>
    <row r="26" spans="1:21" ht="15" customHeight="1" x14ac:dyDescent="0.2">
      <c r="A26" s="11">
        <v>2016</v>
      </c>
      <c r="B26" s="27" t="s">
        <v>18</v>
      </c>
      <c r="C26" s="75">
        <v>28</v>
      </c>
      <c r="D26" s="81" t="s">
        <v>21</v>
      </c>
      <c r="F26" s="17">
        <v>31</v>
      </c>
      <c r="G26" s="17">
        <v>4216</v>
      </c>
      <c r="H26" s="17">
        <v>1</v>
      </c>
      <c r="I26" s="17">
        <v>40</v>
      </c>
      <c r="J26" s="17">
        <v>1</v>
      </c>
      <c r="K26" s="17">
        <v>221</v>
      </c>
      <c r="L26" s="17">
        <v>5</v>
      </c>
      <c r="M26" s="17">
        <v>443</v>
      </c>
      <c r="N26" s="17">
        <v>11</v>
      </c>
      <c r="O26" s="17">
        <v>2322</v>
      </c>
      <c r="P26" s="17">
        <v>11</v>
      </c>
      <c r="Q26" s="17">
        <v>947</v>
      </c>
      <c r="R26" s="17">
        <v>1</v>
      </c>
      <c r="S26" s="17">
        <v>30</v>
      </c>
      <c r="T26" s="17">
        <v>1</v>
      </c>
      <c r="U26" s="30">
        <v>213</v>
      </c>
    </row>
    <row r="27" spans="1:21" ht="15" customHeight="1" x14ac:dyDescent="0.2">
      <c r="A27" s="11">
        <v>2017</v>
      </c>
      <c r="B27" s="27" t="s">
        <v>18</v>
      </c>
      <c r="C27" s="75">
        <v>29</v>
      </c>
      <c r="D27" s="81" t="s">
        <v>21</v>
      </c>
      <c r="F27" s="17">
        <v>28</v>
      </c>
      <c r="G27" s="17">
        <v>3087</v>
      </c>
      <c r="H27" s="17">
        <v>0</v>
      </c>
      <c r="I27" s="17">
        <v>0</v>
      </c>
      <c r="J27" s="17">
        <v>2</v>
      </c>
      <c r="K27" s="17">
        <v>378</v>
      </c>
      <c r="L27" s="17">
        <v>8</v>
      </c>
      <c r="M27" s="17">
        <v>523</v>
      </c>
      <c r="N27" s="17">
        <v>8</v>
      </c>
      <c r="O27" s="17">
        <v>1040</v>
      </c>
      <c r="P27" s="17">
        <v>9</v>
      </c>
      <c r="Q27" s="17">
        <v>1136</v>
      </c>
      <c r="R27" s="17">
        <v>0</v>
      </c>
      <c r="S27" s="17">
        <v>0</v>
      </c>
      <c r="T27" s="17">
        <v>1</v>
      </c>
      <c r="U27" s="30">
        <v>10</v>
      </c>
    </row>
    <row r="28" spans="1:21" ht="15" customHeight="1" x14ac:dyDescent="0.2">
      <c r="A28" s="11">
        <v>2018</v>
      </c>
      <c r="B28" s="27" t="s">
        <v>18</v>
      </c>
      <c r="C28" s="75">
        <v>30</v>
      </c>
      <c r="D28" s="81" t="s">
        <v>21</v>
      </c>
      <c r="F28" s="17">
        <v>32</v>
      </c>
      <c r="G28" s="17">
        <v>10109</v>
      </c>
      <c r="H28" s="17">
        <v>7</v>
      </c>
      <c r="I28" s="17">
        <v>688</v>
      </c>
      <c r="J28" s="17">
        <v>1</v>
      </c>
      <c r="K28" s="17">
        <v>10</v>
      </c>
      <c r="L28" s="17">
        <v>3</v>
      </c>
      <c r="M28" s="17">
        <v>171</v>
      </c>
      <c r="N28" s="17">
        <v>6</v>
      </c>
      <c r="O28" s="17">
        <v>345</v>
      </c>
      <c r="P28" s="17">
        <v>14</v>
      </c>
      <c r="Q28" s="17">
        <v>8811</v>
      </c>
      <c r="R28" s="17">
        <v>1</v>
      </c>
      <c r="S28" s="17">
        <v>84</v>
      </c>
      <c r="T28" s="17">
        <v>0</v>
      </c>
      <c r="U28" s="30">
        <v>0</v>
      </c>
    </row>
    <row r="29" spans="1:21" ht="15" customHeight="1" x14ac:dyDescent="0.2">
      <c r="A29" s="11">
        <v>2019</v>
      </c>
      <c r="B29" s="27" t="s">
        <v>20</v>
      </c>
      <c r="C29" s="75">
        <v>1</v>
      </c>
      <c r="D29" s="81" t="s">
        <v>21</v>
      </c>
      <c r="F29" s="17">
        <v>26</v>
      </c>
      <c r="G29" s="17">
        <v>1463</v>
      </c>
      <c r="H29" s="17">
        <v>2</v>
      </c>
      <c r="I29" s="17">
        <v>85</v>
      </c>
      <c r="J29" s="17">
        <v>1</v>
      </c>
      <c r="K29" s="17">
        <v>80</v>
      </c>
      <c r="L29" s="17">
        <v>2</v>
      </c>
      <c r="M29" s="17">
        <v>121</v>
      </c>
      <c r="N29" s="17">
        <v>8</v>
      </c>
      <c r="O29" s="17">
        <v>518</v>
      </c>
      <c r="P29" s="17">
        <v>6</v>
      </c>
      <c r="Q29" s="17">
        <v>242</v>
      </c>
      <c r="R29" s="17">
        <v>2</v>
      </c>
      <c r="S29" s="17">
        <v>138</v>
      </c>
      <c r="T29" s="17">
        <v>5</v>
      </c>
      <c r="U29" s="30">
        <v>279</v>
      </c>
    </row>
    <row r="30" spans="1:21" ht="15" customHeight="1" x14ac:dyDescent="0.2">
      <c r="A30" s="11">
        <v>2020</v>
      </c>
      <c r="B30" s="27" t="s">
        <v>20</v>
      </c>
      <c r="C30" s="75">
        <v>2</v>
      </c>
      <c r="D30" s="81" t="s">
        <v>21</v>
      </c>
      <c r="F30" s="17">
        <v>33</v>
      </c>
      <c r="G30" s="17">
        <v>3454</v>
      </c>
      <c r="H30" s="17">
        <v>5</v>
      </c>
      <c r="I30" s="17">
        <v>830</v>
      </c>
      <c r="J30" s="17">
        <v>4</v>
      </c>
      <c r="K30" s="17">
        <v>166</v>
      </c>
      <c r="L30" s="17">
        <v>5</v>
      </c>
      <c r="M30" s="17">
        <v>138</v>
      </c>
      <c r="N30" s="17">
        <f>4+7</f>
        <v>11</v>
      </c>
      <c r="O30" s="17">
        <f>1111+474</f>
        <v>1585</v>
      </c>
      <c r="P30" s="17">
        <v>7</v>
      </c>
      <c r="Q30" s="17">
        <v>725</v>
      </c>
      <c r="R30" s="17">
        <v>1</v>
      </c>
      <c r="S30" s="17">
        <v>10</v>
      </c>
      <c r="T30" s="17">
        <v>0</v>
      </c>
      <c r="U30" s="30">
        <v>0</v>
      </c>
    </row>
    <row r="31" spans="1:21" ht="15" customHeight="1" x14ac:dyDescent="0.2">
      <c r="A31" s="11">
        <v>2021</v>
      </c>
      <c r="B31" s="27" t="s">
        <v>20</v>
      </c>
      <c r="C31" s="75">
        <v>3</v>
      </c>
      <c r="D31" s="81" t="s">
        <v>21</v>
      </c>
      <c r="F31" s="17">
        <v>27</v>
      </c>
      <c r="G31" s="17">
        <v>3367</v>
      </c>
      <c r="H31" s="17">
        <v>3</v>
      </c>
      <c r="I31" s="17">
        <v>421</v>
      </c>
      <c r="J31" s="17">
        <v>0</v>
      </c>
      <c r="K31" s="17">
        <v>0</v>
      </c>
      <c r="L31" s="17">
        <v>5</v>
      </c>
      <c r="M31" s="17">
        <v>152</v>
      </c>
      <c r="N31" s="17">
        <v>9</v>
      </c>
      <c r="O31" s="17">
        <v>1499</v>
      </c>
      <c r="P31" s="17">
        <v>6</v>
      </c>
      <c r="Q31" s="17">
        <v>804</v>
      </c>
      <c r="R31" s="17">
        <v>3</v>
      </c>
      <c r="S31" s="17">
        <v>326</v>
      </c>
      <c r="T31" s="17">
        <v>0</v>
      </c>
      <c r="U31" s="30">
        <v>0</v>
      </c>
    </row>
    <row r="32" spans="1:21" ht="15" customHeight="1" x14ac:dyDescent="0.2">
      <c r="A32" s="11">
        <v>2022</v>
      </c>
      <c r="B32" s="27" t="s">
        <v>20</v>
      </c>
      <c r="C32" s="75">
        <v>4</v>
      </c>
      <c r="D32" s="81" t="s">
        <v>21</v>
      </c>
      <c r="F32" s="17">
        <v>23</v>
      </c>
      <c r="G32" s="17">
        <v>4154</v>
      </c>
      <c r="H32" s="17">
        <v>1</v>
      </c>
      <c r="I32" s="17">
        <v>164</v>
      </c>
      <c r="J32" s="17">
        <v>4</v>
      </c>
      <c r="K32" s="17">
        <v>1065</v>
      </c>
      <c r="L32" s="17">
        <v>4</v>
      </c>
      <c r="M32" s="17">
        <v>745</v>
      </c>
      <c r="N32" s="17">
        <v>9</v>
      </c>
      <c r="O32" s="17">
        <v>1161</v>
      </c>
      <c r="P32" s="17">
        <v>3</v>
      </c>
      <c r="Q32" s="17">
        <v>944</v>
      </c>
      <c r="R32" s="17">
        <v>1</v>
      </c>
      <c r="S32" s="17">
        <v>75</v>
      </c>
      <c r="T32" s="17">
        <v>0</v>
      </c>
      <c r="U32" s="30">
        <v>0</v>
      </c>
    </row>
    <row r="33" spans="1:21" ht="15" customHeight="1" x14ac:dyDescent="0.2">
      <c r="A33" s="7">
        <v>2023</v>
      </c>
      <c r="B33" s="27" t="s">
        <v>36</v>
      </c>
      <c r="C33" s="75">
        <v>5</v>
      </c>
      <c r="D33" s="81" t="s">
        <v>21</v>
      </c>
      <c r="F33" s="17">
        <v>32</v>
      </c>
      <c r="G33" s="17">
        <v>2886</v>
      </c>
      <c r="H33" s="17">
        <v>2</v>
      </c>
      <c r="I33" s="17">
        <v>829</v>
      </c>
      <c r="J33" s="17">
        <v>3</v>
      </c>
      <c r="K33" s="17">
        <v>299</v>
      </c>
      <c r="L33" s="17">
        <v>6</v>
      </c>
      <c r="M33" s="17">
        <v>216</v>
      </c>
      <c r="N33" s="17">
        <v>8</v>
      </c>
      <c r="O33" s="17">
        <v>868</v>
      </c>
      <c r="P33" s="17">
        <v>10</v>
      </c>
      <c r="Q33" s="17">
        <v>472</v>
      </c>
      <c r="R33" s="17">
        <v>2</v>
      </c>
      <c r="S33" s="17">
        <v>189</v>
      </c>
      <c r="T33" s="17">
        <v>1</v>
      </c>
      <c r="U33" s="30">
        <v>13</v>
      </c>
    </row>
    <row r="34" spans="1:21" ht="15" customHeight="1" x14ac:dyDescent="0.2">
      <c r="A34" s="7">
        <v>2024</v>
      </c>
      <c r="B34" s="27" t="s">
        <v>19</v>
      </c>
      <c r="C34" s="75">
        <v>6</v>
      </c>
      <c r="D34" s="81" t="s">
        <v>21</v>
      </c>
      <c r="F34" s="17">
        <v>49</v>
      </c>
      <c r="G34" s="17">
        <v>7197</v>
      </c>
      <c r="H34" s="17">
        <v>9</v>
      </c>
      <c r="I34" s="17">
        <v>803</v>
      </c>
      <c r="J34" s="17">
        <v>4</v>
      </c>
      <c r="K34" s="17">
        <v>318</v>
      </c>
      <c r="L34" s="17">
        <v>13</v>
      </c>
      <c r="M34" s="17">
        <v>762</v>
      </c>
      <c r="N34" s="17">
        <v>8</v>
      </c>
      <c r="O34" s="17">
        <v>378</v>
      </c>
      <c r="P34" s="17">
        <v>15</v>
      </c>
      <c r="Q34" s="17">
        <v>4936</v>
      </c>
      <c r="R34" s="17">
        <v>0</v>
      </c>
      <c r="S34" s="17">
        <v>0</v>
      </c>
      <c r="T34" s="17">
        <v>0</v>
      </c>
      <c r="U34" s="30">
        <v>0</v>
      </c>
    </row>
    <row r="35" spans="1:21" ht="15" customHeight="1" x14ac:dyDescent="0.2">
      <c r="A35" s="7">
        <v>2025</v>
      </c>
      <c r="B35" s="27" t="s">
        <v>19</v>
      </c>
      <c r="C35" s="75">
        <v>7</v>
      </c>
      <c r="D35" s="81" t="s">
        <v>21</v>
      </c>
      <c r="F35" s="17">
        <v>55</v>
      </c>
      <c r="G35" s="17">
        <v>7183</v>
      </c>
      <c r="H35" s="17">
        <v>9</v>
      </c>
      <c r="I35" s="17">
        <v>1210</v>
      </c>
      <c r="J35" s="17">
        <v>3</v>
      </c>
      <c r="K35" s="17">
        <v>779</v>
      </c>
      <c r="L35" s="17">
        <v>14</v>
      </c>
      <c r="M35" s="17">
        <v>1316</v>
      </c>
      <c r="N35" s="17">
        <v>10</v>
      </c>
      <c r="O35" s="17">
        <v>637</v>
      </c>
      <c r="P35" s="17">
        <v>17</v>
      </c>
      <c r="Q35" s="17">
        <v>2308</v>
      </c>
      <c r="R35" s="17">
        <v>2</v>
      </c>
      <c r="S35" s="17">
        <v>933</v>
      </c>
      <c r="T35" s="17">
        <v>0</v>
      </c>
      <c r="U35" s="30">
        <v>0</v>
      </c>
    </row>
    <row r="36" spans="1:21" ht="15" customHeight="1" thickBot="1" x14ac:dyDescent="0.25">
      <c r="B36" s="42"/>
      <c r="C36" s="43"/>
      <c r="D36" s="43"/>
      <c r="E36" s="43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5"/>
    </row>
    <row r="37" spans="1:21" ht="15" customHeight="1" x14ac:dyDescent="0.2">
      <c r="B37" s="84"/>
      <c r="D37" s="1" t="s">
        <v>17</v>
      </c>
      <c r="F37" s="1" t="s">
        <v>16</v>
      </c>
      <c r="K37" s="2"/>
      <c r="U37" s="85" t="s">
        <v>4</v>
      </c>
    </row>
    <row r="96" spans="21:21" x14ac:dyDescent="0.2">
      <c r="U96" s="82"/>
    </row>
    <row r="97" spans="2:21" x14ac:dyDescent="0.2">
      <c r="B97" s="25"/>
      <c r="U97" s="82"/>
    </row>
    <row r="98" spans="2:21" x14ac:dyDescent="0.2">
      <c r="B98" s="25"/>
      <c r="U98" s="82"/>
    </row>
    <row r="99" spans="2:21" x14ac:dyDescent="0.2">
      <c r="B99" s="25"/>
      <c r="U99" s="82"/>
    </row>
    <row r="100" spans="2:21" x14ac:dyDescent="0.2">
      <c r="B100" s="25"/>
      <c r="U100" s="82"/>
    </row>
    <row r="101" spans="2:21" x14ac:dyDescent="0.2">
      <c r="B101" s="25"/>
      <c r="U101" s="82"/>
    </row>
    <row r="102" spans="2:21" x14ac:dyDescent="0.2">
      <c r="B102" s="25"/>
      <c r="U102" s="82"/>
    </row>
    <row r="103" spans="2:21" x14ac:dyDescent="0.2">
      <c r="B103" s="25"/>
      <c r="U103" s="82"/>
    </row>
    <row r="104" spans="2:21" x14ac:dyDescent="0.2">
      <c r="B104" s="25"/>
      <c r="U104" s="82"/>
    </row>
    <row r="105" spans="2:21" x14ac:dyDescent="0.2">
      <c r="B105" s="25"/>
      <c r="U105" s="82"/>
    </row>
    <row r="106" spans="2:21" x14ac:dyDescent="0.2">
      <c r="B106" s="25"/>
      <c r="U106" s="82"/>
    </row>
    <row r="107" spans="2:21" x14ac:dyDescent="0.2">
      <c r="B107" s="25"/>
      <c r="U107" s="82"/>
    </row>
    <row r="108" spans="2:21" x14ac:dyDescent="0.2">
      <c r="B108" s="25"/>
      <c r="U108" s="82"/>
    </row>
    <row r="109" spans="2:21" x14ac:dyDescent="0.2">
      <c r="B109" s="25"/>
      <c r="U109" s="82"/>
    </row>
    <row r="110" spans="2:21" x14ac:dyDescent="0.2">
      <c r="B110" s="25"/>
      <c r="U110" s="82"/>
    </row>
    <row r="111" spans="2:21" x14ac:dyDescent="0.2">
      <c r="B111" s="25"/>
      <c r="U111" s="82"/>
    </row>
    <row r="112" spans="2:21" x14ac:dyDescent="0.2">
      <c r="B112" s="25"/>
      <c r="U112" s="82"/>
    </row>
    <row r="113" spans="2:21" x14ac:dyDescent="0.2">
      <c r="B113" s="25"/>
      <c r="U113" s="82"/>
    </row>
    <row r="114" spans="2:21" x14ac:dyDescent="0.2">
      <c r="B114" s="25"/>
      <c r="U114" s="82"/>
    </row>
    <row r="115" spans="2:21" x14ac:dyDescent="0.2">
      <c r="B115" s="25"/>
      <c r="U115" s="82"/>
    </row>
    <row r="116" spans="2:21" x14ac:dyDescent="0.2">
      <c r="B116" s="25"/>
      <c r="U116" s="82"/>
    </row>
    <row r="117" spans="2:21" x14ac:dyDescent="0.2">
      <c r="B117" s="25"/>
      <c r="U117" s="82"/>
    </row>
    <row r="118" spans="2:21" x14ac:dyDescent="0.2">
      <c r="B118" s="25"/>
      <c r="U118" s="82"/>
    </row>
    <row r="119" spans="2:21" x14ac:dyDescent="0.2">
      <c r="B119" s="25"/>
      <c r="U119" s="82"/>
    </row>
    <row r="120" spans="2:21" x14ac:dyDescent="0.2">
      <c r="B120" s="25"/>
      <c r="U120" s="82"/>
    </row>
    <row r="121" spans="2:21" x14ac:dyDescent="0.2">
      <c r="B121" s="25"/>
      <c r="U121" s="82"/>
    </row>
    <row r="122" spans="2:21" x14ac:dyDescent="0.2">
      <c r="B122" s="25"/>
      <c r="U122" s="82"/>
    </row>
    <row r="123" spans="2:21" x14ac:dyDescent="0.2">
      <c r="B123" s="25"/>
      <c r="U123" s="82"/>
    </row>
    <row r="124" spans="2:21" x14ac:dyDescent="0.2">
      <c r="B124" s="25"/>
      <c r="U124" s="82"/>
    </row>
    <row r="125" spans="2:21" x14ac:dyDescent="0.2">
      <c r="B125" s="25"/>
      <c r="U125" s="82"/>
    </row>
    <row r="126" spans="2:21" x14ac:dyDescent="0.2">
      <c r="B126" s="25"/>
      <c r="U126" s="82"/>
    </row>
    <row r="127" spans="2:21" x14ac:dyDescent="0.2">
      <c r="B127" s="25"/>
      <c r="U127" s="82"/>
    </row>
    <row r="128" spans="2:21" x14ac:dyDescent="0.2">
      <c r="B128" s="25"/>
      <c r="U128" s="82"/>
    </row>
    <row r="129" spans="2:21" x14ac:dyDescent="0.2">
      <c r="B129" s="25"/>
      <c r="U129" s="82"/>
    </row>
    <row r="130" spans="2:21" x14ac:dyDescent="0.2">
      <c r="B130" s="25"/>
      <c r="U130" s="82"/>
    </row>
    <row r="131" spans="2:21" x14ac:dyDescent="0.2">
      <c r="B131" s="25"/>
      <c r="U131" s="82"/>
    </row>
    <row r="132" spans="2:21" x14ac:dyDescent="0.2">
      <c r="B132" s="25"/>
      <c r="U132" s="82"/>
    </row>
    <row r="133" spans="2:21" x14ac:dyDescent="0.2">
      <c r="B133" s="25"/>
      <c r="U133" s="82"/>
    </row>
    <row r="134" spans="2:21" x14ac:dyDescent="0.2">
      <c r="B134" s="25"/>
      <c r="U134" s="82"/>
    </row>
    <row r="135" spans="2:21" x14ac:dyDescent="0.2">
      <c r="B135" s="25"/>
      <c r="U135" s="82"/>
    </row>
    <row r="136" spans="2:21" x14ac:dyDescent="0.2">
      <c r="B136" s="25"/>
      <c r="U136" s="82"/>
    </row>
    <row r="137" spans="2:21" x14ac:dyDescent="0.2">
      <c r="B137" s="25"/>
      <c r="U137" s="82"/>
    </row>
    <row r="138" spans="2:21" x14ac:dyDescent="0.2">
      <c r="B138" s="25"/>
      <c r="U138" s="82"/>
    </row>
    <row r="139" spans="2:21" x14ac:dyDescent="0.2">
      <c r="B139" s="25"/>
      <c r="U139" s="82"/>
    </row>
    <row r="140" spans="2:21" x14ac:dyDescent="0.2">
      <c r="B140" s="25"/>
      <c r="U140" s="82"/>
    </row>
    <row r="141" spans="2:21" x14ac:dyDescent="0.2">
      <c r="B141" s="25"/>
      <c r="U141" s="82"/>
    </row>
    <row r="142" spans="2:21" x14ac:dyDescent="0.2">
      <c r="B142" s="25"/>
      <c r="U142" s="82"/>
    </row>
    <row r="143" spans="2:21" x14ac:dyDescent="0.2">
      <c r="B143" s="25"/>
      <c r="U143" s="82"/>
    </row>
    <row r="144" spans="2:21" x14ac:dyDescent="0.2">
      <c r="B144" s="25"/>
      <c r="U144" s="82"/>
    </row>
    <row r="145" spans="2:21" x14ac:dyDescent="0.2">
      <c r="B145" s="25"/>
      <c r="U145" s="82"/>
    </row>
    <row r="146" spans="2:21" x14ac:dyDescent="0.2">
      <c r="B146" s="25"/>
      <c r="U146" s="82"/>
    </row>
    <row r="147" spans="2:21" x14ac:dyDescent="0.2">
      <c r="B147" s="25"/>
      <c r="U147" s="82"/>
    </row>
    <row r="148" spans="2:21" x14ac:dyDescent="0.2">
      <c r="B148" s="25"/>
      <c r="U148" s="82"/>
    </row>
    <row r="149" spans="2:21" x14ac:dyDescent="0.2">
      <c r="B149" s="25"/>
      <c r="U149" s="82"/>
    </row>
    <row r="150" spans="2:21" x14ac:dyDescent="0.2">
      <c r="B150" s="25"/>
      <c r="U150" s="82"/>
    </row>
    <row r="151" spans="2:21" x14ac:dyDescent="0.2">
      <c r="B151" s="25"/>
      <c r="U151" s="82"/>
    </row>
    <row r="152" spans="2:21" x14ac:dyDescent="0.2">
      <c r="B152" s="25"/>
      <c r="U152" s="82"/>
    </row>
    <row r="153" spans="2:21" x14ac:dyDescent="0.2">
      <c r="B153" s="25"/>
      <c r="U153" s="82"/>
    </row>
    <row r="154" spans="2:21" x14ac:dyDescent="0.2">
      <c r="B154" s="25"/>
      <c r="U154" s="82"/>
    </row>
    <row r="155" spans="2:21" x14ac:dyDescent="0.2">
      <c r="B155" s="25"/>
      <c r="U155" s="82"/>
    </row>
    <row r="156" spans="2:21" x14ac:dyDescent="0.2">
      <c r="B156" s="25"/>
      <c r="U156" s="82"/>
    </row>
    <row r="157" spans="2:21" x14ac:dyDescent="0.2">
      <c r="B157" s="25"/>
      <c r="U157" s="82"/>
    </row>
    <row r="158" spans="2:21" x14ac:dyDescent="0.2">
      <c r="B158" s="25"/>
      <c r="U158" s="82"/>
    </row>
    <row r="159" spans="2:21" x14ac:dyDescent="0.2">
      <c r="B159" s="25"/>
      <c r="U159" s="82"/>
    </row>
    <row r="160" spans="2:21" x14ac:dyDescent="0.2">
      <c r="B160" s="25"/>
      <c r="U160" s="82"/>
    </row>
    <row r="161" spans="2:21" x14ac:dyDescent="0.2">
      <c r="B161" s="25"/>
      <c r="U161" s="82"/>
    </row>
    <row r="162" spans="2:21" x14ac:dyDescent="0.2">
      <c r="B162" s="25"/>
      <c r="U162" s="82"/>
    </row>
    <row r="163" spans="2:21" x14ac:dyDescent="0.2">
      <c r="B163" s="25"/>
      <c r="U163" s="82"/>
    </row>
    <row r="164" spans="2:21" x14ac:dyDescent="0.2">
      <c r="B164" s="25"/>
      <c r="U164" s="82"/>
    </row>
    <row r="165" spans="2:21" x14ac:dyDescent="0.2">
      <c r="B165" s="25"/>
      <c r="U165" s="82"/>
    </row>
    <row r="166" spans="2:21" x14ac:dyDescent="0.2">
      <c r="B166" s="25"/>
      <c r="U166" s="82"/>
    </row>
    <row r="167" spans="2:21" x14ac:dyDescent="0.2">
      <c r="B167" s="25"/>
      <c r="U167" s="82"/>
    </row>
    <row r="168" spans="2:21" x14ac:dyDescent="0.2">
      <c r="B168" s="25"/>
      <c r="U168" s="82"/>
    </row>
    <row r="169" spans="2:21" x14ac:dyDescent="0.2">
      <c r="B169" s="25"/>
      <c r="U169" s="82"/>
    </row>
    <row r="170" spans="2:21" x14ac:dyDescent="0.2">
      <c r="B170" s="25"/>
      <c r="U170" s="82"/>
    </row>
    <row r="171" spans="2:21" x14ac:dyDescent="0.2">
      <c r="B171" s="25"/>
      <c r="U171" s="82"/>
    </row>
    <row r="172" spans="2:21" x14ac:dyDescent="0.2">
      <c r="B172" s="25"/>
      <c r="U172" s="82"/>
    </row>
    <row r="173" spans="2:21" x14ac:dyDescent="0.2">
      <c r="B173" s="25"/>
      <c r="U173" s="82"/>
    </row>
    <row r="174" spans="2:21" x14ac:dyDescent="0.2">
      <c r="B174" s="25"/>
      <c r="U174" s="82"/>
    </row>
    <row r="175" spans="2:21" x14ac:dyDescent="0.2">
      <c r="B175" s="25"/>
      <c r="U175" s="82"/>
    </row>
    <row r="176" spans="2:21" x14ac:dyDescent="0.2">
      <c r="B176" s="25"/>
      <c r="U176" s="82"/>
    </row>
    <row r="177" spans="2:21" x14ac:dyDescent="0.2">
      <c r="B177" s="25"/>
      <c r="U177" s="82"/>
    </row>
    <row r="178" spans="2:21" x14ac:dyDescent="0.2">
      <c r="B178" s="25"/>
      <c r="U178" s="82"/>
    </row>
    <row r="179" spans="2:21" x14ac:dyDescent="0.2">
      <c r="B179" s="25"/>
      <c r="U179" s="82"/>
    </row>
    <row r="180" spans="2:21" x14ac:dyDescent="0.2">
      <c r="B180" s="25"/>
      <c r="U180" s="82"/>
    </row>
    <row r="181" spans="2:21" x14ac:dyDescent="0.2">
      <c r="B181" s="25"/>
      <c r="U181" s="82"/>
    </row>
    <row r="182" spans="2:21" x14ac:dyDescent="0.2">
      <c r="B182" s="25"/>
      <c r="U182" s="82"/>
    </row>
    <row r="183" spans="2:21" x14ac:dyDescent="0.2">
      <c r="B183" s="25"/>
      <c r="U183" s="82"/>
    </row>
    <row r="184" spans="2:21" x14ac:dyDescent="0.2">
      <c r="B184" s="25"/>
      <c r="U184" s="82"/>
    </row>
    <row r="185" spans="2:21" x14ac:dyDescent="0.2">
      <c r="B185" s="25"/>
      <c r="U185" s="82"/>
    </row>
    <row r="186" spans="2:21" x14ac:dyDescent="0.2">
      <c r="B186" s="25"/>
      <c r="U186" s="82"/>
    </row>
    <row r="187" spans="2:21" x14ac:dyDescent="0.2">
      <c r="B187" s="25"/>
      <c r="U187" s="82"/>
    </row>
    <row r="188" spans="2:21" x14ac:dyDescent="0.2">
      <c r="B188" s="25"/>
      <c r="U188" s="82"/>
    </row>
    <row r="189" spans="2:21" x14ac:dyDescent="0.2">
      <c r="B189" s="25"/>
      <c r="U189" s="82"/>
    </row>
    <row r="190" spans="2:21" x14ac:dyDescent="0.2">
      <c r="B190" s="25"/>
      <c r="U190" s="82"/>
    </row>
    <row r="191" spans="2:21" x14ac:dyDescent="0.2">
      <c r="B191" s="25"/>
      <c r="U191" s="82"/>
    </row>
    <row r="192" spans="2:21" x14ac:dyDescent="0.2">
      <c r="B192" s="25"/>
      <c r="U192" s="82"/>
    </row>
    <row r="193" spans="2:21" x14ac:dyDescent="0.2">
      <c r="B193" s="25"/>
      <c r="U193" s="82"/>
    </row>
    <row r="194" spans="2:21" x14ac:dyDescent="0.2">
      <c r="B194" s="25"/>
      <c r="U194" s="82"/>
    </row>
    <row r="195" spans="2:21" x14ac:dyDescent="0.2">
      <c r="B195" s="25"/>
      <c r="U195" s="82"/>
    </row>
    <row r="196" spans="2:21" x14ac:dyDescent="0.2">
      <c r="B196" s="25"/>
      <c r="U196" s="82"/>
    </row>
    <row r="197" spans="2:21" x14ac:dyDescent="0.2">
      <c r="B197" s="25"/>
      <c r="U197" s="82"/>
    </row>
    <row r="198" spans="2:21" x14ac:dyDescent="0.2">
      <c r="B198" s="25"/>
      <c r="U198" s="82"/>
    </row>
    <row r="199" spans="2:21" x14ac:dyDescent="0.2">
      <c r="B199" s="25"/>
      <c r="U199" s="82"/>
    </row>
    <row r="200" spans="2:21" x14ac:dyDescent="0.2">
      <c r="B200" s="25"/>
      <c r="U200" s="82"/>
    </row>
    <row r="201" spans="2:21" x14ac:dyDescent="0.2">
      <c r="B201" s="25"/>
      <c r="U201" s="82"/>
    </row>
    <row r="202" spans="2:21" x14ac:dyDescent="0.2">
      <c r="B202" s="25"/>
      <c r="U202" s="82"/>
    </row>
    <row r="203" spans="2:21" x14ac:dyDescent="0.2">
      <c r="B203" s="25"/>
      <c r="U203" s="82"/>
    </row>
    <row r="204" spans="2:21" x14ac:dyDescent="0.2">
      <c r="B204" s="25"/>
      <c r="U204" s="82"/>
    </row>
    <row r="205" spans="2:21" x14ac:dyDescent="0.2">
      <c r="B205" s="25"/>
      <c r="U205" s="82"/>
    </row>
    <row r="206" spans="2:21" x14ac:dyDescent="0.2">
      <c r="B206" s="25"/>
      <c r="U206" s="82"/>
    </row>
    <row r="207" spans="2:21" x14ac:dyDescent="0.2">
      <c r="B207" s="25"/>
      <c r="U207" s="82"/>
    </row>
    <row r="208" spans="2:21" x14ac:dyDescent="0.2">
      <c r="B208" s="25"/>
      <c r="U208" s="82"/>
    </row>
    <row r="209" spans="2:21" x14ac:dyDescent="0.2">
      <c r="B209" s="25"/>
      <c r="U209" s="82"/>
    </row>
    <row r="210" spans="2:21" x14ac:dyDescent="0.2">
      <c r="B210" s="25"/>
      <c r="U210" s="82"/>
    </row>
    <row r="211" spans="2:21" x14ac:dyDescent="0.2">
      <c r="B211" s="25"/>
      <c r="U211" s="82"/>
    </row>
    <row r="212" spans="2:21" x14ac:dyDescent="0.2">
      <c r="B212" s="25"/>
      <c r="U212" s="82"/>
    </row>
    <row r="213" spans="2:21" x14ac:dyDescent="0.2">
      <c r="B213" s="25"/>
      <c r="U213" s="82"/>
    </row>
    <row r="214" spans="2:21" x14ac:dyDescent="0.2">
      <c r="B214" s="25"/>
      <c r="U214" s="82"/>
    </row>
    <row r="215" spans="2:21" x14ac:dyDescent="0.2">
      <c r="B215" s="25"/>
      <c r="U215" s="82"/>
    </row>
    <row r="216" spans="2:21" x14ac:dyDescent="0.2">
      <c r="B216" s="25"/>
      <c r="U216" s="82"/>
    </row>
    <row r="217" spans="2:21" x14ac:dyDescent="0.2">
      <c r="B217" s="25"/>
      <c r="U217" s="82"/>
    </row>
    <row r="218" spans="2:21" x14ac:dyDescent="0.2">
      <c r="B218" s="25"/>
      <c r="U218" s="82"/>
    </row>
    <row r="219" spans="2:21" x14ac:dyDescent="0.2">
      <c r="B219" s="25"/>
      <c r="U219" s="82"/>
    </row>
    <row r="220" spans="2:21" x14ac:dyDescent="0.2">
      <c r="B220" s="25"/>
      <c r="U220" s="82"/>
    </row>
    <row r="221" spans="2:21" x14ac:dyDescent="0.2">
      <c r="B221" s="25"/>
      <c r="U221" s="82"/>
    </row>
    <row r="222" spans="2:21" x14ac:dyDescent="0.2">
      <c r="B222" s="25"/>
      <c r="U222" s="82"/>
    </row>
    <row r="223" spans="2:21" x14ac:dyDescent="0.2">
      <c r="B223" s="25"/>
      <c r="U223" s="82"/>
    </row>
    <row r="224" spans="2:21" x14ac:dyDescent="0.2">
      <c r="B224" s="25"/>
      <c r="U224" s="82"/>
    </row>
    <row r="225" spans="2:21" x14ac:dyDescent="0.2">
      <c r="B225" s="25"/>
      <c r="U225" s="82"/>
    </row>
    <row r="226" spans="2:21" x14ac:dyDescent="0.2">
      <c r="B226" s="25"/>
      <c r="U226" s="82"/>
    </row>
    <row r="227" spans="2:21" x14ac:dyDescent="0.2">
      <c r="B227" s="25"/>
      <c r="U227" s="82"/>
    </row>
    <row r="228" spans="2:21" x14ac:dyDescent="0.2">
      <c r="B228" s="25"/>
      <c r="U228" s="82"/>
    </row>
    <row r="229" spans="2:21" x14ac:dyDescent="0.2">
      <c r="B229" s="25"/>
      <c r="U229" s="82"/>
    </row>
    <row r="230" spans="2:21" x14ac:dyDescent="0.2">
      <c r="B230" s="25"/>
      <c r="U230" s="82"/>
    </row>
    <row r="231" spans="2:21" x14ac:dyDescent="0.2">
      <c r="B231" s="25"/>
      <c r="U231" s="82"/>
    </row>
    <row r="232" spans="2:21" x14ac:dyDescent="0.2">
      <c r="B232" s="25"/>
      <c r="U232" s="82"/>
    </row>
    <row r="233" spans="2:21" x14ac:dyDescent="0.2">
      <c r="B233" s="25"/>
      <c r="U233" s="82"/>
    </row>
    <row r="234" spans="2:21" x14ac:dyDescent="0.2">
      <c r="B234" s="25"/>
      <c r="U234" s="82"/>
    </row>
    <row r="235" spans="2:21" x14ac:dyDescent="0.2">
      <c r="B235" s="25"/>
      <c r="U235" s="82"/>
    </row>
    <row r="236" spans="2:21" x14ac:dyDescent="0.2">
      <c r="B236" s="25"/>
      <c r="U236" s="82"/>
    </row>
    <row r="237" spans="2:21" x14ac:dyDescent="0.2">
      <c r="B237" s="25"/>
      <c r="U237" s="82"/>
    </row>
    <row r="238" spans="2:21" x14ac:dyDescent="0.2">
      <c r="B238" s="25"/>
      <c r="U238" s="82"/>
    </row>
    <row r="239" spans="2:21" x14ac:dyDescent="0.2">
      <c r="B239" s="25"/>
      <c r="U239" s="82"/>
    </row>
    <row r="240" spans="2:21" x14ac:dyDescent="0.2">
      <c r="B240" s="25"/>
      <c r="U240" s="82"/>
    </row>
    <row r="241" spans="2:21" x14ac:dyDescent="0.2">
      <c r="B241" s="25"/>
      <c r="U241" s="82"/>
    </row>
    <row r="242" spans="2:21" x14ac:dyDescent="0.2">
      <c r="B242" s="25"/>
      <c r="U242" s="82"/>
    </row>
    <row r="243" spans="2:21" x14ac:dyDescent="0.2">
      <c r="B243" s="25"/>
      <c r="U243" s="82"/>
    </row>
    <row r="244" spans="2:21" x14ac:dyDescent="0.2">
      <c r="B244" s="25"/>
      <c r="U244" s="82"/>
    </row>
    <row r="245" spans="2:21" x14ac:dyDescent="0.2">
      <c r="B245" s="25"/>
      <c r="U245" s="82"/>
    </row>
    <row r="246" spans="2:21" x14ac:dyDescent="0.2">
      <c r="B246" s="25"/>
      <c r="U246" s="82"/>
    </row>
    <row r="247" spans="2:21" x14ac:dyDescent="0.2">
      <c r="B247" s="25"/>
      <c r="U247" s="82"/>
    </row>
    <row r="248" spans="2:21" x14ac:dyDescent="0.2">
      <c r="B248" s="25"/>
      <c r="U248" s="82"/>
    </row>
    <row r="249" spans="2:21" x14ac:dyDescent="0.2">
      <c r="B249" s="25"/>
      <c r="U249" s="82"/>
    </row>
    <row r="250" spans="2:21" x14ac:dyDescent="0.2">
      <c r="B250" s="25"/>
      <c r="U250" s="82"/>
    </row>
    <row r="251" spans="2:21" x14ac:dyDescent="0.2">
      <c r="B251" s="25"/>
      <c r="U251" s="82"/>
    </row>
    <row r="252" spans="2:21" x14ac:dyDescent="0.2">
      <c r="B252" s="25"/>
      <c r="U252" s="82"/>
    </row>
    <row r="253" spans="2:21" x14ac:dyDescent="0.2">
      <c r="B253" s="25"/>
      <c r="U253" s="82"/>
    </row>
    <row r="254" spans="2:21" x14ac:dyDescent="0.2">
      <c r="B254" s="25"/>
      <c r="U254" s="82"/>
    </row>
    <row r="255" spans="2:21" x14ac:dyDescent="0.2">
      <c r="B255" s="25"/>
      <c r="U255" s="82"/>
    </row>
    <row r="256" spans="2:21" x14ac:dyDescent="0.2">
      <c r="B256" s="25"/>
      <c r="U256" s="82"/>
    </row>
    <row r="257" spans="2:21" x14ac:dyDescent="0.2">
      <c r="B257" s="25"/>
      <c r="U257" s="82"/>
    </row>
    <row r="258" spans="2:21" x14ac:dyDescent="0.2">
      <c r="B258" s="25"/>
      <c r="U258" s="82"/>
    </row>
    <row r="259" spans="2:21" x14ac:dyDescent="0.2">
      <c r="B259" s="25"/>
      <c r="U259" s="82"/>
    </row>
    <row r="260" spans="2:21" x14ac:dyDescent="0.2">
      <c r="B260" s="25"/>
      <c r="U260" s="82"/>
    </row>
    <row r="261" spans="2:21" x14ac:dyDescent="0.2">
      <c r="B261" s="25"/>
      <c r="U261" s="82"/>
    </row>
    <row r="262" spans="2:21" x14ac:dyDescent="0.2">
      <c r="B262" s="25"/>
      <c r="U262" s="82"/>
    </row>
    <row r="263" spans="2:21" x14ac:dyDescent="0.2">
      <c r="B263" s="25"/>
      <c r="U263" s="82"/>
    </row>
    <row r="264" spans="2:21" x14ac:dyDescent="0.2">
      <c r="B264" s="25"/>
      <c r="U264" s="82"/>
    </row>
    <row r="265" spans="2:21" x14ac:dyDescent="0.2">
      <c r="B265" s="25"/>
      <c r="U265" s="82"/>
    </row>
    <row r="266" spans="2:21" x14ac:dyDescent="0.2">
      <c r="B266" s="25"/>
      <c r="U266" s="82"/>
    </row>
    <row r="267" spans="2:21" x14ac:dyDescent="0.2">
      <c r="B267" s="25"/>
      <c r="U267" s="82"/>
    </row>
    <row r="268" spans="2:21" x14ac:dyDescent="0.2">
      <c r="B268" s="25"/>
      <c r="U268" s="82"/>
    </row>
    <row r="269" spans="2:21" x14ac:dyDescent="0.2">
      <c r="B269" s="25"/>
      <c r="U269" s="82"/>
    </row>
    <row r="270" spans="2:21" x14ac:dyDescent="0.2">
      <c r="B270" s="25"/>
      <c r="U270" s="82"/>
    </row>
    <row r="271" spans="2:21" x14ac:dyDescent="0.2">
      <c r="B271" s="25"/>
      <c r="U271" s="82"/>
    </row>
    <row r="272" spans="2:21" x14ac:dyDescent="0.2">
      <c r="B272" s="25"/>
      <c r="U272" s="82"/>
    </row>
    <row r="273" spans="2:21" x14ac:dyDescent="0.2">
      <c r="B273" s="25"/>
      <c r="U273" s="82"/>
    </row>
    <row r="274" spans="2:21" x14ac:dyDescent="0.2">
      <c r="B274" s="25"/>
      <c r="U274" s="82"/>
    </row>
    <row r="275" spans="2:21" x14ac:dyDescent="0.2">
      <c r="B275" s="25"/>
      <c r="U275" s="82"/>
    </row>
    <row r="276" spans="2:21" x14ac:dyDescent="0.2">
      <c r="B276" s="25"/>
      <c r="U276" s="82"/>
    </row>
    <row r="277" spans="2:21" x14ac:dyDescent="0.2">
      <c r="B277" s="25"/>
      <c r="U277" s="82"/>
    </row>
    <row r="278" spans="2:21" x14ac:dyDescent="0.2">
      <c r="B278" s="25"/>
      <c r="U278" s="82"/>
    </row>
    <row r="279" spans="2:21" x14ac:dyDescent="0.2">
      <c r="B279" s="25"/>
      <c r="U279" s="82"/>
    </row>
    <row r="280" spans="2:21" x14ac:dyDescent="0.2">
      <c r="B280" s="25"/>
      <c r="U280" s="82"/>
    </row>
    <row r="281" spans="2:21" x14ac:dyDescent="0.2">
      <c r="B281" s="25"/>
      <c r="U281" s="82"/>
    </row>
    <row r="282" spans="2:21" x14ac:dyDescent="0.2">
      <c r="B282" s="25"/>
      <c r="U282" s="82"/>
    </row>
    <row r="283" spans="2:21" x14ac:dyDescent="0.2">
      <c r="B283" s="25"/>
      <c r="U283" s="82"/>
    </row>
    <row r="284" spans="2:21" x14ac:dyDescent="0.2">
      <c r="B284" s="25"/>
      <c r="U284" s="82"/>
    </row>
    <row r="285" spans="2:21" x14ac:dyDescent="0.2">
      <c r="B285" s="25"/>
      <c r="U285" s="82"/>
    </row>
    <row r="286" spans="2:21" x14ac:dyDescent="0.2">
      <c r="B286" s="25"/>
      <c r="U286" s="82"/>
    </row>
    <row r="287" spans="2:21" x14ac:dyDescent="0.2">
      <c r="B287" s="25"/>
      <c r="U287" s="82"/>
    </row>
    <row r="288" spans="2:21" x14ac:dyDescent="0.2">
      <c r="B288" s="25"/>
      <c r="U288" s="82"/>
    </row>
    <row r="289" spans="2:21" x14ac:dyDescent="0.2">
      <c r="B289" s="25"/>
      <c r="U289" s="82"/>
    </row>
    <row r="290" spans="2:21" x14ac:dyDescent="0.2">
      <c r="B290" s="25"/>
      <c r="U290" s="82"/>
    </row>
    <row r="291" spans="2:21" x14ac:dyDescent="0.2">
      <c r="B291" s="25"/>
      <c r="U291" s="82"/>
    </row>
    <row r="292" spans="2:21" x14ac:dyDescent="0.2">
      <c r="B292" s="25"/>
      <c r="U292" s="82"/>
    </row>
    <row r="293" spans="2:21" x14ac:dyDescent="0.2">
      <c r="B293" s="25"/>
      <c r="U293" s="82"/>
    </row>
    <row r="294" spans="2:21" x14ac:dyDescent="0.2">
      <c r="B294" s="25"/>
      <c r="U294" s="82"/>
    </row>
    <row r="295" spans="2:21" x14ac:dyDescent="0.2">
      <c r="B295" s="25"/>
      <c r="U295" s="82"/>
    </row>
    <row r="296" spans="2:21" x14ac:dyDescent="0.2">
      <c r="B296" s="25"/>
      <c r="U296" s="82"/>
    </row>
    <row r="297" spans="2:21" x14ac:dyDescent="0.2">
      <c r="B297" s="25"/>
      <c r="U297" s="82"/>
    </row>
    <row r="298" spans="2:21" x14ac:dyDescent="0.2">
      <c r="B298" s="25"/>
      <c r="U298" s="82"/>
    </row>
    <row r="299" spans="2:21" x14ac:dyDescent="0.2">
      <c r="B299" s="25"/>
      <c r="U299" s="82"/>
    </row>
    <row r="300" spans="2:21" x14ac:dyDescent="0.2">
      <c r="B300" s="25"/>
      <c r="U300" s="82"/>
    </row>
    <row r="301" spans="2:21" x14ac:dyDescent="0.2">
      <c r="B301" s="25"/>
      <c r="U301" s="82"/>
    </row>
    <row r="302" spans="2:21" x14ac:dyDescent="0.2">
      <c r="B302" s="25"/>
      <c r="U302" s="82"/>
    </row>
    <row r="303" spans="2:21" x14ac:dyDescent="0.2">
      <c r="B303" s="25"/>
      <c r="U303" s="82"/>
    </row>
    <row r="304" spans="2:21" x14ac:dyDescent="0.2">
      <c r="B304" s="25"/>
      <c r="U304" s="82"/>
    </row>
    <row r="305" spans="2:21" x14ac:dyDescent="0.2">
      <c r="B305" s="25"/>
      <c r="U305" s="82"/>
    </row>
    <row r="306" spans="2:21" x14ac:dyDescent="0.2">
      <c r="B306" s="25"/>
      <c r="U306" s="82"/>
    </row>
    <row r="307" spans="2:21" x14ac:dyDescent="0.2">
      <c r="B307" s="25"/>
      <c r="U307" s="82"/>
    </row>
    <row r="308" spans="2:21" x14ac:dyDescent="0.2">
      <c r="B308" s="25"/>
      <c r="U308" s="82"/>
    </row>
    <row r="309" spans="2:21" x14ac:dyDescent="0.2">
      <c r="B309" s="25"/>
      <c r="U309" s="82"/>
    </row>
    <row r="310" spans="2:21" x14ac:dyDescent="0.2">
      <c r="B310" s="25"/>
      <c r="U310" s="82"/>
    </row>
    <row r="311" spans="2:21" x14ac:dyDescent="0.2">
      <c r="B311" s="25"/>
      <c r="U311" s="82"/>
    </row>
    <row r="312" spans="2:21" x14ac:dyDescent="0.2">
      <c r="B312" s="25"/>
      <c r="U312" s="82"/>
    </row>
    <row r="313" spans="2:21" x14ac:dyDescent="0.2">
      <c r="B313" s="25"/>
      <c r="U313" s="82"/>
    </row>
    <row r="314" spans="2:21" x14ac:dyDescent="0.2">
      <c r="B314" s="25"/>
      <c r="U314" s="82"/>
    </row>
    <row r="315" spans="2:21" x14ac:dyDescent="0.2">
      <c r="B315" s="25"/>
      <c r="U315" s="82"/>
    </row>
    <row r="316" spans="2:21" x14ac:dyDescent="0.2">
      <c r="B316" s="25"/>
      <c r="U316" s="82"/>
    </row>
    <row r="317" spans="2:21" x14ac:dyDescent="0.2">
      <c r="B317" s="25"/>
      <c r="U317" s="82"/>
    </row>
    <row r="318" spans="2:21" x14ac:dyDescent="0.2">
      <c r="B318" s="25"/>
      <c r="U318" s="82"/>
    </row>
    <row r="319" spans="2:21" x14ac:dyDescent="0.2">
      <c r="B319" s="25"/>
      <c r="U319" s="82"/>
    </row>
    <row r="320" spans="2:21" x14ac:dyDescent="0.2">
      <c r="B320" s="25"/>
      <c r="U320" s="82"/>
    </row>
    <row r="321" spans="2:21" x14ac:dyDescent="0.2">
      <c r="B321" s="25"/>
      <c r="U321" s="82"/>
    </row>
    <row r="322" spans="2:21" x14ac:dyDescent="0.2">
      <c r="B322" s="25"/>
      <c r="U322" s="82"/>
    </row>
    <row r="323" spans="2:21" x14ac:dyDescent="0.2">
      <c r="B323" s="25"/>
      <c r="U323" s="82"/>
    </row>
    <row r="324" spans="2:21" x14ac:dyDescent="0.2">
      <c r="B324" s="25"/>
      <c r="U324" s="82"/>
    </row>
    <row r="325" spans="2:21" x14ac:dyDescent="0.2">
      <c r="B325" s="25"/>
      <c r="U325" s="82"/>
    </row>
    <row r="326" spans="2:21" x14ac:dyDescent="0.2">
      <c r="B326" s="25"/>
      <c r="U326" s="82"/>
    </row>
    <row r="327" spans="2:21" x14ac:dyDescent="0.2">
      <c r="B327" s="25"/>
      <c r="U327" s="82"/>
    </row>
    <row r="328" spans="2:21" x14ac:dyDescent="0.2">
      <c r="B328" s="25"/>
      <c r="U328" s="82"/>
    </row>
    <row r="329" spans="2:21" x14ac:dyDescent="0.2">
      <c r="B329" s="25"/>
      <c r="U329" s="82"/>
    </row>
    <row r="330" spans="2:21" x14ac:dyDescent="0.2">
      <c r="B330" s="25"/>
      <c r="U330" s="82"/>
    </row>
    <row r="331" spans="2:21" x14ac:dyDescent="0.2">
      <c r="B331" s="25"/>
      <c r="U331" s="82"/>
    </row>
    <row r="332" spans="2:21" x14ac:dyDescent="0.2">
      <c r="B332" s="25"/>
      <c r="U332" s="82"/>
    </row>
    <row r="333" spans="2:21" x14ac:dyDescent="0.2">
      <c r="B333" s="25"/>
      <c r="U333" s="82"/>
    </row>
    <row r="334" spans="2:21" x14ac:dyDescent="0.2">
      <c r="B334" s="25"/>
      <c r="U334" s="82"/>
    </row>
    <row r="335" spans="2:21" x14ac:dyDescent="0.2">
      <c r="B335" s="25"/>
      <c r="U335" s="82"/>
    </row>
    <row r="336" spans="2:21" x14ac:dyDescent="0.2">
      <c r="B336" s="25"/>
      <c r="U336" s="82"/>
    </row>
    <row r="337" spans="2:21" x14ac:dyDescent="0.2">
      <c r="B337" s="25"/>
      <c r="U337" s="82"/>
    </row>
    <row r="338" spans="2:21" x14ac:dyDescent="0.2">
      <c r="B338" s="25"/>
      <c r="U338" s="82"/>
    </row>
    <row r="339" spans="2:21" x14ac:dyDescent="0.2">
      <c r="B339" s="25"/>
      <c r="U339" s="82"/>
    </row>
    <row r="340" spans="2:21" x14ac:dyDescent="0.2">
      <c r="B340" s="25"/>
      <c r="U340" s="82"/>
    </row>
    <row r="341" spans="2:21" x14ac:dyDescent="0.2">
      <c r="B341" s="25"/>
      <c r="U341" s="82"/>
    </row>
    <row r="342" spans="2:21" x14ac:dyDescent="0.2">
      <c r="B342" s="25"/>
      <c r="U342" s="82"/>
    </row>
    <row r="343" spans="2:21" x14ac:dyDescent="0.2">
      <c r="B343" s="25"/>
      <c r="U343" s="82"/>
    </row>
    <row r="344" spans="2:21" x14ac:dyDescent="0.2">
      <c r="B344" s="25"/>
      <c r="U344" s="82"/>
    </row>
    <row r="345" spans="2:21" x14ac:dyDescent="0.2">
      <c r="B345" s="25"/>
      <c r="U345" s="82"/>
    </row>
    <row r="346" spans="2:21" x14ac:dyDescent="0.2">
      <c r="B346" s="25"/>
      <c r="U346" s="82"/>
    </row>
    <row r="347" spans="2:21" x14ac:dyDescent="0.2">
      <c r="B347" s="25"/>
      <c r="U347" s="82"/>
    </row>
    <row r="348" spans="2:21" x14ac:dyDescent="0.2">
      <c r="B348" s="25"/>
      <c r="U348" s="82"/>
    </row>
    <row r="349" spans="2:21" x14ac:dyDescent="0.2">
      <c r="B349" s="25"/>
      <c r="U349" s="82"/>
    </row>
    <row r="350" spans="2:21" x14ac:dyDescent="0.2">
      <c r="B350" s="25"/>
      <c r="U350" s="82"/>
    </row>
    <row r="351" spans="2:21" x14ac:dyDescent="0.2">
      <c r="B351" s="25"/>
      <c r="U351" s="82"/>
    </row>
    <row r="352" spans="2:21" x14ac:dyDescent="0.2">
      <c r="B352" s="25"/>
      <c r="U352" s="82"/>
    </row>
    <row r="353" spans="2:21" x14ac:dyDescent="0.2">
      <c r="B353" s="25"/>
      <c r="U353" s="82"/>
    </row>
    <row r="354" spans="2:21" x14ac:dyDescent="0.2">
      <c r="B354" s="25"/>
      <c r="U354" s="82"/>
    </row>
    <row r="355" spans="2:21" x14ac:dyDescent="0.2">
      <c r="B355" s="25"/>
      <c r="U355" s="82"/>
    </row>
    <row r="356" spans="2:21" x14ac:dyDescent="0.2">
      <c r="B356" s="25"/>
      <c r="U356" s="82"/>
    </row>
    <row r="357" spans="2:21" x14ac:dyDescent="0.2">
      <c r="B357" s="25"/>
      <c r="U357" s="82"/>
    </row>
    <row r="358" spans="2:21" x14ac:dyDescent="0.2">
      <c r="B358" s="25"/>
      <c r="U358" s="82"/>
    </row>
    <row r="359" spans="2:21" x14ac:dyDescent="0.2">
      <c r="B359" s="25"/>
      <c r="U359" s="82"/>
    </row>
    <row r="360" spans="2:21" x14ac:dyDescent="0.2">
      <c r="B360" s="25"/>
      <c r="U360" s="82"/>
    </row>
    <row r="361" spans="2:21" x14ac:dyDescent="0.2">
      <c r="B361" s="25"/>
      <c r="U361" s="82"/>
    </row>
    <row r="362" spans="2:21" x14ac:dyDescent="0.2">
      <c r="B362" s="25"/>
      <c r="U362" s="82"/>
    </row>
    <row r="363" spans="2:21" x14ac:dyDescent="0.2">
      <c r="B363" s="25"/>
      <c r="U363" s="82"/>
    </row>
    <row r="364" spans="2:21" x14ac:dyDescent="0.2">
      <c r="B364" s="25"/>
      <c r="U364" s="82"/>
    </row>
    <row r="365" spans="2:21" x14ac:dyDescent="0.2">
      <c r="B365" s="25"/>
      <c r="U365" s="82"/>
    </row>
    <row r="366" spans="2:21" x14ac:dyDescent="0.2">
      <c r="B366" s="25"/>
      <c r="U366" s="82"/>
    </row>
    <row r="367" spans="2:21" x14ac:dyDescent="0.2">
      <c r="B367" s="25"/>
      <c r="U367" s="82"/>
    </row>
    <row r="368" spans="2:21" ht="13.8" thickBot="1" x14ac:dyDescent="0.25">
      <c r="B368" s="42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83"/>
    </row>
  </sheetData>
  <mergeCells count="8">
    <mergeCell ref="N7:O7"/>
    <mergeCell ref="P7:Q7"/>
    <mergeCell ref="R7:S7"/>
    <mergeCell ref="T7:U7"/>
    <mergeCell ref="F6:G7"/>
    <mergeCell ref="H7:I7"/>
    <mergeCell ref="J7:K7"/>
    <mergeCell ref="L7:M7"/>
  </mergeCells>
  <phoneticPr fontId="4"/>
  <pageMargins left="0.59055118110236227" right="0.59055118110236227" top="0.78740157480314965" bottom="0.19685039370078741" header="0.51181102362204722" footer="0.51181102362204722"/>
  <pageSetup paperSize="9" scale="89" fitToHeight="0" orientation="landscape" r:id="rId1"/>
  <headerFooter alignWithMargins="0"/>
  <ignoredErrors>
    <ignoredError sqref="F36:G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2026-07-16T06:37:48Z</cp:lastPrinted>
  <dcterms:created xsi:type="dcterms:W3CDTF">1999-09-16T23:49:44Z</dcterms:created>
  <dcterms:modified xsi:type="dcterms:W3CDTF">2026-07-16T06:38:30Z</dcterms:modified>
</cp:coreProperties>
</file>