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1\結果表\"/>
    </mc:Choice>
  </mc:AlternateContent>
  <xr:revisionPtr revIDLastSave="0" documentId="13_ncr:1_{174B9594-CF53-451D-85C8-3940D86D302C}" xr6:coauthVersionLast="47" xr6:coauthVersionMax="47" xr10:uidLastSave="{00000000-0000-0000-0000-000000000000}"/>
  <bookViews>
    <workbookView xWindow="-28920" yWindow="-120" windowWidth="29040" windowHeight="15840" xr2:uid="{2A1615EB-3CF9-401F-BAA0-B8BB957C00E6}"/>
  </bookViews>
  <sheets>
    <sheet name="表３" sheetId="1" r:id="rId1"/>
  </sheets>
  <externalReferences>
    <externalReference r:id="rId2"/>
  </externalReferences>
  <definedNames>
    <definedName name="_xlnm.Print_Area" localSheetId="0">表３!$B$1:$J$46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4" i="1"/>
  <c r="B23" i="1"/>
  <c r="B45" i="1" s="1"/>
  <c r="B22" i="1"/>
  <c r="B44" i="1" s="1"/>
  <c r="B21" i="1"/>
  <c r="B43" i="1" s="1"/>
  <c r="B20" i="1"/>
  <c r="B42" i="1" s="1"/>
  <c r="B19" i="1"/>
  <c r="B41" i="1" s="1"/>
  <c r="B18" i="1"/>
  <c r="B40" i="1" s="1"/>
  <c r="B17" i="1"/>
  <c r="B39" i="1" s="1"/>
  <c r="B16" i="1"/>
  <c r="B38" i="1" s="1"/>
  <c r="B15" i="1"/>
  <c r="B37" i="1" s="1"/>
  <c r="B14" i="1"/>
  <c r="B36" i="1" s="1"/>
  <c r="B13" i="1"/>
  <c r="B12" i="1"/>
  <c r="B11" i="1"/>
  <c r="B33" i="1" s="1"/>
  <c r="B10" i="1"/>
  <c r="B32" i="1" s="1"/>
  <c r="B9" i="1"/>
  <c r="B31" i="1" s="1"/>
  <c r="B8" i="1"/>
  <c r="B30" i="1" s="1"/>
</calcChain>
</file>

<file path=xl/sharedStrings.xml><?xml version="1.0" encoding="utf-8"?>
<sst xmlns="http://schemas.openxmlformats.org/spreadsheetml/2006/main" count="48" uniqueCount="16">
  <si>
    <t>表３ 産業別にみた労働時間の動き（令和７年１月）</t>
    <phoneticPr fontId="4"/>
  </si>
  <si>
    <t>（事業所規模５人以上）</t>
  </si>
  <si>
    <t>　　　　　　 （単位：円）</t>
  </si>
  <si>
    <t>　</t>
  </si>
  <si>
    <t>総実労働時間</t>
    <phoneticPr fontId="9"/>
  </si>
  <si>
    <t>出　勤　日　数</t>
    <phoneticPr fontId="9"/>
  </si>
  <si>
    <t>所定内労働時間</t>
    <phoneticPr fontId="9"/>
  </si>
  <si>
    <t>所定外労働時間</t>
    <phoneticPr fontId="9"/>
  </si>
  <si>
    <t>実　　数</t>
    <phoneticPr fontId="9"/>
  </si>
  <si>
    <t>前年同月比</t>
    <rPh sb="4" eb="5">
      <t>ヒ</t>
    </rPh>
    <phoneticPr fontId="9"/>
  </si>
  <si>
    <t>前年同月差</t>
  </si>
  <si>
    <t>時間</t>
    <phoneticPr fontId="9"/>
  </si>
  <si>
    <t>％</t>
  </si>
  <si>
    <t>日</t>
    <phoneticPr fontId="9"/>
  </si>
  <si>
    <t>（事業所規模３０人以上）</t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</si>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</sst>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▲ &quot;#,##0.0"/>
    <numFmt numFmtId="177" formatCode="0.0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1" fontId="1" fillId="0" borderId="0"/>
  </cellStyleXfs>
  <cellXfs count="77">
    <xf numFmtId="0" fontId="0" fillId="0" borderId="0" xfId="0">
      <alignment vertical="center"/>
    </xf>
    <xf numFmtId="0" fontId="1" fillId="0" borderId="0" xfId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1" fontId="3" fillId="0" borderId="0" xfId="1" applyNumberFormat="1" applyFont="1" applyAlignment="1" applyProtection="1">
      <alignment horizontal="right" vertical="center" indent="3"/>
      <protection locked="0"/>
    </xf>
    <xf numFmtId="0" fontId="1" fillId="0" borderId="0" xfId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Continuous"/>
    </xf>
    <xf numFmtId="0" fontId="5" fillId="0" borderId="3" xfId="1" applyFont="1" applyBorder="1" applyAlignment="1">
      <alignment horizontal="centerContinuous"/>
    </xf>
    <xf numFmtId="0" fontId="10" fillId="0" borderId="3" xfId="1" applyFont="1" applyBorder="1" applyAlignment="1">
      <alignment vertical="center"/>
    </xf>
    <xf numFmtId="0" fontId="5" fillId="0" borderId="4" xfId="1" applyFont="1" applyBorder="1" applyAlignment="1">
      <alignment horizontal="centerContinuous"/>
    </xf>
    <xf numFmtId="0" fontId="11" fillId="0" borderId="0" xfId="1" applyFont="1" applyAlignment="1">
      <alignment vertical="center"/>
    </xf>
    <xf numFmtId="0" fontId="7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6" fillId="0" borderId="5" xfId="1" applyFont="1" applyBorder="1" applyAlignment="1">
      <alignment vertical="center"/>
    </xf>
    <xf numFmtId="1" fontId="7" fillId="0" borderId="12" xfId="2" applyFont="1" applyBorder="1" applyAlignment="1">
      <alignment horizontal="distributed" vertical="center"/>
    </xf>
    <xf numFmtId="0" fontId="7" fillId="0" borderId="14" xfId="1" applyFont="1" applyBorder="1" applyAlignment="1">
      <alignment horizontal="right" vertical="center"/>
    </xf>
    <xf numFmtId="0" fontId="7" fillId="0" borderId="15" xfId="1" applyFont="1" applyBorder="1" applyAlignment="1">
      <alignment horizontal="right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10" fillId="0" borderId="16" xfId="2" applyNumberFormat="1" applyFont="1" applyBorder="1" applyAlignment="1">
      <alignment horizontal="distributed" vertical="center" shrinkToFit="1"/>
    </xf>
    <xf numFmtId="176" fontId="7" fillId="0" borderId="17" xfId="1" applyNumberFormat="1" applyFont="1" applyBorder="1" applyAlignment="1">
      <alignment horizontal="right" vertical="center"/>
    </xf>
    <xf numFmtId="176" fontId="7" fillId="0" borderId="16" xfId="1" applyNumberFormat="1" applyFont="1" applyBorder="1" applyAlignment="1">
      <alignment horizontal="right" vertical="center"/>
    </xf>
    <xf numFmtId="176" fontId="7" fillId="0" borderId="18" xfId="1" applyNumberFormat="1" applyFont="1" applyBorder="1" applyAlignment="1">
      <alignment horizontal="right" vertical="center"/>
    </xf>
    <xf numFmtId="0" fontId="12" fillId="0" borderId="16" xfId="2" applyNumberFormat="1" applyFont="1" applyBorder="1" applyAlignment="1">
      <alignment horizontal="distributed" vertical="center" shrinkToFit="1"/>
    </xf>
    <xf numFmtId="0" fontId="13" fillId="0" borderId="16" xfId="2" applyNumberFormat="1" applyFont="1" applyBorder="1" applyAlignment="1">
      <alignment horizontal="distributed" vertical="center" shrinkToFit="1"/>
    </xf>
    <xf numFmtId="176" fontId="7" fillId="0" borderId="19" xfId="1" applyNumberFormat="1" applyFont="1" applyBorder="1" applyAlignment="1">
      <alignment horizontal="right" vertical="center"/>
    </xf>
    <xf numFmtId="0" fontId="14" fillId="0" borderId="11" xfId="2" applyNumberFormat="1" applyFont="1" applyBorder="1" applyAlignment="1">
      <alignment horizontal="distributed" vertical="center" shrinkToFit="1"/>
    </xf>
    <xf numFmtId="176" fontId="7" fillId="0" borderId="20" xfId="1" applyNumberFormat="1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/>
    </xf>
    <xf numFmtId="176" fontId="7" fillId="0" borderId="21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5" fillId="0" borderId="2" xfId="1" applyNumberFormat="1" applyFont="1" applyBorder="1" applyAlignment="1">
      <alignment horizontal="centerContinuous"/>
    </xf>
    <xf numFmtId="176" fontId="5" fillId="0" borderId="3" xfId="1" applyNumberFormat="1" applyFont="1" applyBorder="1" applyAlignment="1">
      <alignment horizontal="centerContinuous"/>
    </xf>
    <xf numFmtId="176" fontId="10" fillId="0" borderId="3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horizontal="centerContinuous"/>
    </xf>
    <xf numFmtId="176" fontId="5" fillId="0" borderId="6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176" fontId="5" fillId="0" borderId="8" xfId="1" applyNumberFormat="1" applyFont="1" applyBorder="1" applyAlignment="1">
      <alignment horizontal="centerContinuous" vertical="center"/>
    </xf>
    <xf numFmtId="176" fontId="5" fillId="0" borderId="9" xfId="1" applyNumberFormat="1" applyFont="1" applyBorder="1" applyAlignment="1">
      <alignment horizontal="centerContinuous" vertical="center"/>
    </xf>
    <xf numFmtId="176" fontId="5" fillId="0" borderId="10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 shrinkToFit="1"/>
    </xf>
    <xf numFmtId="176" fontId="5" fillId="0" borderId="22" xfId="1" applyNumberFormat="1" applyFont="1" applyBorder="1" applyAlignment="1">
      <alignment horizontal="center" vertical="center" shrinkToFit="1"/>
    </xf>
    <xf numFmtId="176" fontId="7" fillId="0" borderId="14" xfId="1" applyNumberFormat="1" applyFont="1" applyBorder="1" applyAlignment="1">
      <alignment horizontal="right" vertical="center"/>
    </xf>
    <xf numFmtId="176" fontId="7" fillId="0" borderId="15" xfId="1" applyNumberFormat="1" applyFont="1" applyBorder="1" applyAlignment="1">
      <alignment horizontal="right" vertical="center"/>
    </xf>
    <xf numFmtId="176" fontId="7" fillId="0" borderId="12" xfId="1" applyNumberFormat="1" applyFont="1" applyBorder="1" applyAlignment="1">
      <alignment horizontal="right" vertical="center"/>
    </xf>
    <xf numFmtId="176" fontId="7" fillId="0" borderId="13" xfId="1" applyNumberFormat="1" applyFont="1" applyBorder="1" applyAlignment="1">
      <alignment horizontal="right" vertical="center"/>
    </xf>
    <xf numFmtId="1" fontId="10" fillId="0" borderId="16" xfId="2" applyFont="1" applyBorder="1" applyAlignment="1">
      <alignment horizontal="distributed" vertical="center"/>
    </xf>
    <xf numFmtId="176" fontId="7" fillId="0" borderId="0" xfId="1" applyNumberFormat="1" applyFont="1" applyAlignment="1">
      <alignment horizontal="right" vertical="center"/>
    </xf>
    <xf numFmtId="176" fontId="7" fillId="0" borderId="23" xfId="1" applyNumberFormat="1" applyFont="1" applyBorder="1" applyAlignment="1">
      <alignment horizontal="right" vertical="center"/>
    </xf>
    <xf numFmtId="176" fontId="7" fillId="0" borderId="24" xfId="1" applyNumberFormat="1" applyFont="1" applyBorder="1" applyAlignment="1">
      <alignment horizontal="right" vertical="center"/>
    </xf>
    <xf numFmtId="1" fontId="12" fillId="0" borderId="16" xfId="2" applyFont="1" applyBorder="1" applyAlignment="1">
      <alignment horizontal="distributed" vertical="center" shrinkToFit="1"/>
    </xf>
    <xf numFmtId="1" fontId="13" fillId="0" borderId="16" xfId="2" applyFont="1" applyBorder="1" applyAlignment="1">
      <alignment horizontal="distributed" vertical="center"/>
    </xf>
    <xf numFmtId="1" fontId="14" fillId="0" borderId="11" xfId="2" applyFont="1" applyBorder="1" applyAlignment="1">
      <alignment horizontal="distributed" vertical="center"/>
    </xf>
    <xf numFmtId="176" fontId="7" fillId="0" borderId="25" xfId="1" applyNumberFormat="1" applyFont="1" applyBorder="1" applyAlignment="1">
      <alignment horizontal="right" vertical="center"/>
    </xf>
    <xf numFmtId="176" fontId="7" fillId="0" borderId="26" xfId="1" applyNumberFormat="1" applyFont="1" applyBorder="1" applyAlignment="1">
      <alignment horizontal="right" vertical="center"/>
    </xf>
    <xf numFmtId="176" fontId="7" fillId="0" borderId="27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 shrinkToFit="1"/>
    </xf>
    <xf numFmtId="3" fontId="8" fillId="0" borderId="0" xfId="1" applyNumberFormat="1" applyFont="1"/>
    <xf numFmtId="177" fontId="8" fillId="0" borderId="0" xfId="1" applyNumberFormat="1" applyFont="1"/>
    <xf numFmtId="0" fontId="7" fillId="0" borderId="0" xfId="1" applyFont="1"/>
  </cellXfs>
  <cellStyles count="3">
    <cellStyle name="標準" xfId="0" builtinId="0"/>
    <cellStyle name="標準 2" xfId="1" xr:uid="{78E7507F-AF87-42F2-AA52-884996248CA3}"/>
    <cellStyle name="標準 3" xfId="2" xr:uid="{C2B5BD4F-052C-4C61-817A-7161A0065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0%20&#26376;&#22577;\0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0%20&#26376;&#22577;/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E58B-C59C-48DD-922A-0527944D9FEA}">
  <sheetPr>
    <pageSetUpPr autoPageBreaks="0"/>
  </sheetPr>
  <dimension ref="A1:L74"/>
  <sheetViews>
    <sheetView showGridLines="0" tabSelected="1" view="pageBreakPreview" topLeftCell="A32" zoomScale="70" zoomScaleNormal="80" zoomScaleSheetLayoutView="70" zoomScalePageLayoutView="90" workbookViewId="0">
      <selection activeCell="O17" sqref="O17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0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+[1]表１!B9</f>
        <v>調査産業計</v>
      </c>
      <c r="C8" s="34">
        <v>130.69999999999999</v>
      </c>
      <c r="D8" s="35">
        <v>-1.3</v>
      </c>
      <c r="E8" s="34">
        <v>123.4</v>
      </c>
      <c r="F8" s="35">
        <v>-0.5</v>
      </c>
      <c r="G8" s="34">
        <v>7.3</v>
      </c>
      <c r="H8" s="35">
        <v>-14.1</v>
      </c>
      <c r="I8" s="34">
        <v>17.2</v>
      </c>
      <c r="J8" s="36">
        <v>-0.1</v>
      </c>
      <c r="K8" s="8"/>
      <c r="L8" s="6"/>
    </row>
    <row r="9" spans="1:12" s="7" customFormat="1" ht="22.5" customHeight="1" x14ac:dyDescent="0.45">
      <c r="A9" s="8"/>
      <c r="B9" s="33" t="str">
        <f>+[1]表１!B10</f>
        <v>建設業</v>
      </c>
      <c r="C9" s="34">
        <v>158.69999999999999</v>
      </c>
      <c r="D9" s="35">
        <v>12.2</v>
      </c>
      <c r="E9" s="34">
        <v>150.4</v>
      </c>
      <c r="F9" s="35">
        <v>12.5</v>
      </c>
      <c r="G9" s="34">
        <v>8.3000000000000007</v>
      </c>
      <c r="H9" s="35">
        <v>6.4</v>
      </c>
      <c r="I9" s="34">
        <v>18.100000000000001</v>
      </c>
      <c r="J9" s="36">
        <v>0.1</v>
      </c>
      <c r="K9" s="8"/>
      <c r="L9" s="6"/>
    </row>
    <row r="10" spans="1:12" s="7" customFormat="1" ht="22.5" customHeight="1" x14ac:dyDescent="0.45">
      <c r="A10" s="8"/>
      <c r="B10" s="33" t="str">
        <f>+[1]表１!B11</f>
        <v>製造業</v>
      </c>
      <c r="C10" s="34">
        <v>143.80000000000001</v>
      </c>
      <c r="D10" s="35">
        <v>1</v>
      </c>
      <c r="E10" s="34">
        <v>134.19999999999999</v>
      </c>
      <c r="F10" s="35">
        <v>2.7</v>
      </c>
      <c r="G10" s="34">
        <v>9.6</v>
      </c>
      <c r="H10" s="35">
        <v>-18.7</v>
      </c>
      <c r="I10" s="34">
        <v>17.899999999999999</v>
      </c>
      <c r="J10" s="36">
        <v>0.5</v>
      </c>
      <c r="K10" s="8"/>
      <c r="L10" s="6"/>
    </row>
    <row r="11" spans="1:12" s="7" customFormat="1" ht="22.5" customHeight="1" x14ac:dyDescent="0.45">
      <c r="A11" s="8"/>
      <c r="B11" s="37" t="str">
        <f>+[1]表１!B12</f>
        <v>電気・ガス・熱供給・水道業</v>
      </c>
      <c r="C11" s="34">
        <v>147.9</v>
      </c>
      <c r="D11" s="35">
        <v>1.8</v>
      </c>
      <c r="E11" s="34">
        <v>136.4</v>
      </c>
      <c r="F11" s="35">
        <v>-1</v>
      </c>
      <c r="G11" s="34">
        <v>11.5</v>
      </c>
      <c r="H11" s="35">
        <v>53.3</v>
      </c>
      <c r="I11" s="34">
        <v>18.899999999999999</v>
      </c>
      <c r="J11" s="36">
        <v>1.2</v>
      </c>
      <c r="K11" s="8"/>
      <c r="L11" s="6"/>
    </row>
    <row r="12" spans="1:12" s="7" customFormat="1" ht="22.5" customHeight="1" x14ac:dyDescent="0.45">
      <c r="A12" s="8"/>
      <c r="B12" s="33" t="str">
        <f>+[1]表１!B13</f>
        <v>情報通信業</v>
      </c>
      <c r="C12" s="34">
        <v>149.80000000000001</v>
      </c>
      <c r="D12" s="35">
        <v>1.1000000000000001</v>
      </c>
      <c r="E12" s="34">
        <v>136.30000000000001</v>
      </c>
      <c r="F12" s="35">
        <v>-2.4</v>
      </c>
      <c r="G12" s="34">
        <v>13.5</v>
      </c>
      <c r="H12" s="35">
        <v>55.1</v>
      </c>
      <c r="I12" s="34">
        <v>18.600000000000001</v>
      </c>
      <c r="J12" s="36">
        <v>0.5</v>
      </c>
      <c r="K12" s="8"/>
      <c r="L12" s="6"/>
    </row>
    <row r="13" spans="1:12" s="7" customFormat="1" ht="22.5" customHeight="1" x14ac:dyDescent="0.45">
      <c r="A13" s="8"/>
      <c r="B13" s="33" t="str">
        <f>+[1]表１!B14</f>
        <v>運輸業，郵便業</v>
      </c>
      <c r="C13" s="34">
        <v>163.19999999999999</v>
      </c>
      <c r="D13" s="35">
        <v>-5.9</v>
      </c>
      <c r="E13" s="34">
        <v>145.6</v>
      </c>
      <c r="F13" s="35">
        <v>-0.3</v>
      </c>
      <c r="G13" s="34">
        <v>17.600000000000001</v>
      </c>
      <c r="H13" s="35">
        <v>-35.799999999999997</v>
      </c>
      <c r="I13" s="34">
        <v>18.8</v>
      </c>
      <c r="J13" s="36">
        <v>-0.3</v>
      </c>
      <c r="K13" s="8"/>
      <c r="L13" s="6"/>
    </row>
    <row r="14" spans="1:12" s="7" customFormat="1" ht="22.5" customHeight="1" x14ac:dyDescent="0.45">
      <c r="A14" s="8"/>
      <c r="B14" s="33" t="str">
        <f>+[1]表１!B15</f>
        <v>卸売業，小売業</v>
      </c>
      <c r="C14" s="34">
        <v>121.3</v>
      </c>
      <c r="D14" s="35">
        <v>-7.9</v>
      </c>
      <c r="E14" s="34">
        <v>115</v>
      </c>
      <c r="F14" s="35">
        <v>-7.5</v>
      </c>
      <c r="G14" s="34">
        <v>6.3</v>
      </c>
      <c r="H14" s="35">
        <v>-14.8</v>
      </c>
      <c r="I14" s="34">
        <v>16.5</v>
      </c>
      <c r="J14" s="36">
        <v>-1.5</v>
      </c>
      <c r="K14" s="8"/>
      <c r="L14" s="6"/>
    </row>
    <row r="15" spans="1:12" s="7" customFormat="1" ht="22.5" customHeight="1" x14ac:dyDescent="0.45">
      <c r="A15" s="8"/>
      <c r="B15" s="33" t="str">
        <f>+[1]表１!B16</f>
        <v>金融業，保険業</v>
      </c>
      <c r="C15" s="34">
        <v>139.80000000000001</v>
      </c>
      <c r="D15" s="35">
        <v>4.4000000000000004</v>
      </c>
      <c r="E15" s="34">
        <v>129.5</v>
      </c>
      <c r="F15" s="35">
        <v>3.2</v>
      </c>
      <c r="G15" s="34">
        <v>10.3</v>
      </c>
      <c r="H15" s="35">
        <v>21.1</v>
      </c>
      <c r="I15" s="34">
        <v>18.2</v>
      </c>
      <c r="J15" s="36">
        <v>0.7</v>
      </c>
      <c r="K15" s="8"/>
    </row>
    <row r="16" spans="1:12" s="7" customFormat="1" ht="22.5" customHeight="1" x14ac:dyDescent="0.45">
      <c r="A16" s="8"/>
      <c r="B16" s="33" t="str">
        <f>+[1]表１!B17</f>
        <v>不動産業，物品賃貸業</v>
      </c>
      <c r="C16" s="34">
        <v>132.5</v>
      </c>
      <c r="D16" s="35">
        <v>-6.8</v>
      </c>
      <c r="E16" s="34">
        <v>122.7</v>
      </c>
      <c r="F16" s="35">
        <v>-10</v>
      </c>
      <c r="G16" s="34">
        <v>9.8000000000000007</v>
      </c>
      <c r="H16" s="35">
        <v>63.4</v>
      </c>
      <c r="I16" s="34">
        <v>15.3</v>
      </c>
      <c r="J16" s="36">
        <v>-2.9</v>
      </c>
      <c r="K16" s="8"/>
    </row>
    <row r="17" spans="1:12" s="7" customFormat="1" ht="22.5" customHeight="1" x14ac:dyDescent="0.45">
      <c r="A17" s="8"/>
      <c r="B17" s="38" t="str">
        <f>+[1]表１!B18</f>
        <v>学術研究，専門・技術サービス業</v>
      </c>
      <c r="C17" s="34">
        <v>153.5</v>
      </c>
      <c r="D17" s="35">
        <v>20.100000000000001</v>
      </c>
      <c r="E17" s="34">
        <v>134.30000000000001</v>
      </c>
      <c r="F17" s="35">
        <v>10</v>
      </c>
      <c r="G17" s="34">
        <v>19.2</v>
      </c>
      <c r="H17" s="35">
        <v>236.6</v>
      </c>
      <c r="I17" s="34">
        <v>17.3</v>
      </c>
      <c r="J17" s="36">
        <v>1.2</v>
      </c>
      <c r="K17" s="8"/>
      <c r="L17" s="6"/>
    </row>
    <row r="18" spans="1:12" s="7" customFormat="1" ht="22.5" customHeight="1" x14ac:dyDescent="0.45">
      <c r="A18" s="8"/>
      <c r="B18" s="33" t="str">
        <f>+[1]表１!B19</f>
        <v>宿泊業，飲食サービス業</v>
      </c>
      <c r="C18" s="34">
        <v>85.2</v>
      </c>
      <c r="D18" s="35">
        <v>6.7</v>
      </c>
      <c r="E18" s="34">
        <v>83.8</v>
      </c>
      <c r="F18" s="35">
        <v>6.2</v>
      </c>
      <c r="G18" s="34">
        <v>1.4</v>
      </c>
      <c r="H18" s="35">
        <v>55.5</v>
      </c>
      <c r="I18" s="34">
        <v>14</v>
      </c>
      <c r="J18" s="36">
        <v>-0.2</v>
      </c>
      <c r="K18" s="8"/>
      <c r="L18" s="6"/>
    </row>
    <row r="19" spans="1:12" s="7" customFormat="1" ht="22.5" customHeight="1" x14ac:dyDescent="0.45">
      <c r="A19" s="8"/>
      <c r="B19" s="37" t="str">
        <f>+[1]表１!B20</f>
        <v>生活関連サービス業，娯楽業</v>
      </c>
      <c r="C19" s="34">
        <v>137.19999999999999</v>
      </c>
      <c r="D19" s="35">
        <v>-2.5</v>
      </c>
      <c r="E19" s="34">
        <v>128.1</v>
      </c>
      <c r="F19" s="35">
        <v>0.7</v>
      </c>
      <c r="G19" s="34">
        <v>9.1</v>
      </c>
      <c r="H19" s="35">
        <v>-32.6</v>
      </c>
      <c r="I19" s="34">
        <v>18</v>
      </c>
      <c r="J19" s="36">
        <v>0.5</v>
      </c>
      <c r="K19" s="8"/>
      <c r="L19" s="6"/>
    </row>
    <row r="20" spans="1:12" s="7" customFormat="1" ht="22.5" customHeight="1" x14ac:dyDescent="0.45">
      <c r="A20" s="8"/>
      <c r="B20" s="33" t="str">
        <f>+[1]表１!B21</f>
        <v>教育，学習支援業</v>
      </c>
      <c r="C20" s="34">
        <v>123.7</v>
      </c>
      <c r="D20" s="35">
        <v>-0.5</v>
      </c>
      <c r="E20" s="34">
        <v>117</v>
      </c>
      <c r="F20" s="35">
        <v>6.1</v>
      </c>
      <c r="G20" s="34">
        <v>6.7</v>
      </c>
      <c r="H20" s="35">
        <v>-52.1</v>
      </c>
      <c r="I20" s="34">
        <v>16.8</v>
      </c>
      <c r="J20" s="36">
        <v>1.4</v>
      </c>
      <c r="K20" s="8"/>
      <c r="L20" s="6"/>
    </row>
    <row r="21" spans="1:12" s="7" customFormat="1" ht="22.5" customHeight="1" x14ac:dyDescent="0.45">
      <c r="A21" s="8"/>
      <c r="B21" s="33" t="str">
        <f>+[1]表１!B22</f>
        <v>医療，福祉</v>
      </c>
      <c r="C21" s="39">
        <v>133.1</v>
      </c>
      <c r="D21" s="35">
        <v>-1.5</v>
      </c>
      <c r="E21" s="34">
        <v>127.8</v>
      </c>
      <c r="F21" s="35">
        <v>-2.1</v>
      </c>
      <c r="G21" s="34">
        <v>5.3</v>
      </c>
      <c r="H21" s="35">
        <v>12.8</v>
      </c>
      <c r="I21" s="34">
        <v>17.600000000000001</v>
      </c>
      <c r="J21" s="36">
        <v>-0.3</v>
      </c>
      <c r="K21" s="8"/>
      <c r="L21" s="6"/>
    </row>
    <row r="22" spans="1:12" s="7" customFormat="1" ht="22.5" customHeight="1" x14ac:dyDescent="0.45">
      <c r="A22" s="8"/>
      <c r="B22" s="33" t="str">
        <f>+[1]表１!B23</f>
        <v>複合サービス事業</v>
      </c>
      <c r="C22" s="39">
        <v>140.5</v>
      </c>
      <c r="D22" s="35">
        <v>1.4</v>
      </c>
      <c r="E22" s="34">
        <v>134.69999999999999</v>
      </c>
      <c r="F22" s="35">
        <v>1</v>
      </c>
      <c r="G22" s="34">
        <v>5.8</v>
      </c>
      <c r="H22" s="35">
        <v>11.5</v>
      </c>
      <c r="I22" s="34">
        <v>18.600000000000001</v>
      </c>
      <c r="J22" s="36">
        <v>1.1000000000000001</v>
      </c>
      <c r="K22" s="8"/>
      <c r="L22" s="6"/>
    </row>
    <row r="23" spans="1:12" s="7" customFormat="1" ht="22.5" customHeight="1" x14ac:dyDescent="0.45">
      <c r="A23" s="8"/>
      <c r="B23" s="40" t="str">
        <f>+[1]表１!B24</f>
        <v>サービス業（他に分類されないもの）</v>
      </c>
      <c r="C23" s="41">
        <v>122.1</v>
      </c>
      <c r="D23" s="42">
        <v>-6.9</v>
      </c>
      <c r="E23" s="41">
        <v>117.2</v>
      </c>
      <c r="F23" s="42">
        <v>-5.8</v>
      </c>
      <c r="G23" s="41">
        <v>4.9000000000000004</v>
      </c>
      <c r="H23" s="42">
        <v>-29</v>
      </c>
      <c r="I23" s="41">
        <v>17.2</v>
      </c>
      <c r="J23" s="43">
        <v>-0.5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138.80000000000001</v>
      </c>
      <c r="D30" s="64">
        <v>2.7</v>
      </c>
      <c r="E30" s="34">
        <v>129.80000000000001</v>
      </c>
      <c r="F30" s="64">
        <v>2.9</v>
      </c>
      <c r="G30" s="65">
        <v>9</v>
      </c>
      <c r="H30" s="64">
        <v>-1.1000000000000001</v>
      </c>
      <c r="I30" s="34">
        <v>17.600000000000001</v>
      </c>
      <c r="J30" s="36">
        <v>0.2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213</v>
      </c>
      <c r="D31" s="64">
        <v>42.4</v>
      </c>
      <c r="E31" s="34">
        <v>200.6</v>
      </c>
      <c r="F31" s="64">
        <v>45.3</v>
      </c>
      <c r="G31" s="65">
        <v>12.4</v>
      </c>
      <c r="H31" s="66">
        <v>6.9</v>
      </c>
      <c r="I31" s="34">
        <v>18.3</v>
      </c>
      <c r="J31" s="36">
        <v>0.7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147.1</v>
      </c>
      <c r="D32" s="64">
        <v>2</v>
      </c>
      <c r="E32" s="34">
        <v>136.4</v>
      </c>
      <c r="F32" s="64">
        <v>3.1</v>
      </c>
      <c r="G32" s="65">
        <v>10.7</v>
      </c>
      <c r="H32" s="66">
        <v>-10.9</v>
      </c>
      <c r="I32" s="34">
        <v>17.899999999999999</v>
      </c>
      <c r="J32" s="36">
        <v>0.5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152.4</v>
      </c>
      <c r="D33" s="64">
        <v>4.5999999999999996</v>
      </c>
      <c r="E33" s="34">
        <v>137.69999999999999</v>
      </c>
      <c r="F33" s="64">
        <v>1.6</v>
      </c>
      <c r="G33" s="65">
        <v>14.7</v>
      </c>
      <c r="H33" s="66">
        <v>42.7</v>
      </c>
      <c r="I33" s="34">
        <v>19.2</v>
      </c>
      <c r="J33" s="36">
        <v>2.4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139.69999999999999</v>
      </c>
      <c r="D34" s="64">
        <v>-5.0999999999999996</v>
      </c>
      <c r="E34" s="34">
        <v>130.69999999999999</v>
      </c>
      <c r="F34" s="64">
        <v>-6.1</v>
      </c>
      <c r="G34" s="65">
        <v>9</v>
      </c>
      <c r="H34" s="66">
        <v>13.9</v>
      </c>
      <c r="I34" s="34">
        <v>17.899999999999999</v>
      </c>
      <c r="J34" s="36">
        <v>-0.1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168.5</v>
      </c>
      <c r="D35" s="64">
        <v>0.3</v>
      </c>
      <c r="E35" s="34">
        <v>145.80000000000001</v>
      </c>
      <c r="F35" s="64">
        <v>0.8</v>
      </c>
      <c r="G35" s="65">
        <v>22.7</v>
      </c>
      <c r="H35" s="66">
        <v>-3.4</v>
      </c>
      <c r="I35" s="34">
        <v>18.899999999999999</v>
      </c>
      <c r="J35" s="36">
        <v>0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123.7</v>
      </c>
      <c r="D36" s="64">
        <v>0.7</v>
      </c>
      <c r="E36" s="34">
        <v>116.2</v>
      </c>
      <c r="F36" s="64">
        <v>-0.8</v>
      </c>
      <c r="G36" s="65">
        <v>7.5</v>
      </c>
      <c r="H36" s="66">
        <v>29.3</v>
      </c>
      <c r="I36" s="34">
        <v>17.399999999999999</v>
      </c>
      <c r="J36" s="36">
        <v>-0.5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142.80000000000001</v>
      </c>
      <c r="D37" s="64">
        <v>6.5</v>
      </c>
      <c r="E37" s="34">
        <v>129.80000000000001</v>
      </c>
      <c r="F37" s="64">
        <v>4.9000000000000004</v>
      </c>
      <c r="G37" s="65">
        <v>13</v>
      </c>
      <c r="H37" s="66">
        <v>26.2</v>
      </c>
      <c r="I37" s="34">
        <v>18</v>
      </c>
      <c r="J37" s="36">
        <v>0.7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127.6</v>
      </c>
      <c r="D38" s="64">
        <v>-11.3</v>
      </c>
      <c r="E38" s="34">
        <v>120.9</v>
      </c>
      <c r="F38" s="64">
        <v>-13.2</v>
      </c>
      <c r="G38" s="65">
        <v>6.7</v>
      </c>
      <c r="H38" s="66">
        <v>42.5</v>
      </c>
      <c r="I38" s="34">
        <v>17.2</v>
      </c>
      <c r="J38" s="36">
        <v>-1.6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126.9</v>
      </c>
      <c r="D39" s="64">
        <v>-3</v>
      </c>
      <c r="E39" s="34">
        <v>121</v>
      </c>
      <c r="F39" s="64">
        <v>-1.1000000000000001</v>
      </c>
      <c r="G39" s="65">
        <v>5.9</v>
      </c>
      <c r="H39" s="66">
        <v>-31.5</v>
      </c>
      <c r="I39" s="34">
        <v>15.6</v>
      </c>
      <c r="J39" s="36">
        <v>-0.2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86.7</v>
      </c>
      <c r="D40" s="64">
        <v>7.3</v>
      </c>
      <c r="E40" s="34">
        <v>84.1</v>
      </c>
      <c r="F40" s="64">
        <v>7.4</v>
      </c>
      <c r="G40" s="65">
        <v>2.6</v>
      </c>
      <c r="H40" s="66">
        <v>8.4</v>
      </c>
      <c r="I40" s="34">
        <v>13.8</v>
      </c>
      <c r="J40" s="36">
        <v>-0.4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146.9</v>
      </c>
      <c r="D41" s="64">
        <v>-1.8</v>
      </c>
      <c r="E41" s="34">
        <v>137.69999999999999</v>
      </c>
      <c r="F41" s="64">
        <v>-2.7</v>
      </c>
      <c r="G41" s="65">
        <v>9.1999999999999993</v>
      </c>
      <c r="H41" s="66">
        <v>13.5</v>
      </c>
      <c r="I41" s="34">
        <v>17.2</v>
      </c>
      <c r="J41" s="36">
        <v>-0.6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139.5</v>
      </c>
      <c r="D42" s="64">
        <v>11.5</v>
      </c>
      <c r="E42" s="34">
        <v>129.80000000000001</v>
      </c>
      <c r="F42" s="64">
        <v>18.7</v>
      </c>
      <c r="G42" s="65">
        <v>9.6999999999999993</v>
      </c>
      <c r="H42" s="66">
        <v>-38.200000000000003</v>
      </c>
      <c r="I42" s="34">
        <v>18</v>
      </c>
      <c r="J42" s="36">
        <v>2.6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137.5</v>
      </c>
      <c r="D43" s="64">
        <v>1.3</v>
      </c>
      <c r="E43" s="34">
        <v>130.9</v>
      </c>
      <c r="F43" s="64">
        <v>-0.3</v>
      </c>
      <c r="G43" s="65">
        <v>6.6</v>
      </c>
      <c r="H43" s="66">
        <v>53.4</v>
      </c>
      <c r="I43" s="34">
        <v>17.600000000000001</v>
      </c>
      <c r="J43" s="36">
        <v>-0.2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>
        <v>145.1</v>
      </c>
      <c r="D44" s="64">
        <v>4.5</v>
      </c>
      <c r="E44" s="34">
        <v>136.4</v>
      </c>
      <c r="F44" s="64">
        <v>1.6</v>
      </c>
      <c r="G44" s="65">
        <v>8.6999999999999993</v>
      </c>
      <c r="H44" s="66">
        <v>93.2</v>
      </c>
      <c r="I44" s="34">
        <v>18.3</v>
      </c>
      <c r="J44" s="36">
        <v>0.4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123.5</v>
      </c>
      <c r="D45" s="70">
        <v>-5</v>
      </c>
      <c r="E45" s="41">
        <v>117.9</v>
      </c>
      <c r="F45" s="70">
        <v>-3.7</v>
      </c>
      <c r="G45" s="71">
        <v>5.6</v>
      </c>
      <c r="H45" s="72">
        <v>-25.3</v>
      </c>
      <c r="I45" s="41">
        <v>17.5</v>
      </c>
      <c r="J45" s="43">
        <v>-0.2</v>
      </c>
      <c r="K45" s="8"/>
      <c r="L45" s="6"/>
    </row>
    <row r="46" spans="1:12" ht="34.200000000000003" customHeight="1" x14ac:dyDescent="0.45">
      <c r="A46" s="6"/>
      <c r="B46" s="73" t="s">
        <v>15</v>
      </c>
      <c r="C46" s="73"/>
      <c r="D46" s="73"/>
      <c r="E46" s="73"/>
      <c r="F46" s="73"/>
      <c r="G46" s="73"/>
      <c r="H46" s="73"/>
      <c r="I46" s="73"/>
      <c r="J46" s="73"/>
      <c r="K46" s="45"/>
      <c r="L46" s="6"/>
    </row>
    <row r="47" spans="1:12" ht="22.5" customHeight="1" x14ac:dyDescent="0.2">
      <c r="A47" s="6"/>
      <c r="B47" s="9"/>
      <c r="C47" s="74"/>
      <c r="D47" s="75"/>
      <c r="E47" s="76"/>
      <c r="F47" s="76"/>
      <c r="G47" s="76"/>
      <c r="H47" s="76"/>
      <c r="I47" s="76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9" orientation="portrait" blackAndWhite="1" cellComments="atEnd" r:id="rId1"/>
  <headerFooter scaleWithDoc="0" alignWithMargins="0"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表３</vt:lpstr>
      <vt:lpstr>表３!Print_Area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dcterms:created xsi:type="dcterms:W3CDTF">2025-03-26T00:56:43Z</dcterms:created>
  <dcterms:modified xsi:type="dcterms:W3CDTF">2025-03-26T00:57:04Z</dcterms:modified>
</cp:coreProperties>
</file>