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物価高騰対策\R6\06　支給要領\ホームページ掲載\"/>
    </mc:Choice>
  </mc:AlternateContent>
  <xr:revisionPtr revIDLastSave="0" documentId="13_ncr:1_{DF77F2CA-934E-4430-872A-AE64B168D169}" xr6:coauthVersionLast="47" xr6:coauthVersionMax="47" xr10:uidLastSave="{00000000-0000-0000-0000-000000000000}"/>
  <bookViews>
    <workbookView xWindow="-28920" yWindow="-120" windowWidth="29040" windowHeight="15840" xr2:uid="{00000000-000D-0000-FFFF-FFFF00000000}"/>
  </bookViews>
  <sheets>
    <sheet name="様式1号（意思確認書）" sheetId="22" r:id="rId1"/>
    <sheet name="【参考】サービス名用　数式１" sheetId="11" state="hidden" r:id="rId2"/>
    <sheet name="【参考】市町村一覧" sheetId="25" state="hidden" r:id="rId3"/>
    <sheet name="【参考】支給単価用　数式2" sheetId="12" state="hidden" r:id="rId4"/>
    <sheet name="【参考】申請額用数式3" sheetId="14" state="hidden" r:id="rId5"/>
  </sheets>
  <definedNames>
    <definedName name="_xlnm._FilterDatabase" localSheetId="1" hidden="1">'【参考】サービス名用　数式１'!#REF!</definedName>
    <definedName name="_xlnm._FilterDatabase" localSheetId="2" hidden="1">【参考】市町村一覧!#REF!</definedName>
    <definedName name="_xlnm._FilterDatabase" localSheetId="3" hidden="1">'【参考】支給単価用　数式2'!#REF!</definedName>
    <definedName name="_xlnm._FilterDatabase" localSheetId="4" hidden="1">【参考】申請額用数式3!#REF!</definedName>
    <definedName name="_xlnm.Print_Area" localSheetId="1">'【参考】サービス名用　数式１'!$A$1:$B$44</definedName>
    <definedName name="_xlnm.Print_Area" localSheetId="2">【参考】市町村一覧!$A$1:$B$30</definedName>
    <definedName name="_xlnm.Print_Area" localSheetId="3">'【参考】支給単価用　数式2'!$A$1:$C$42</definedName>
    <definedName name="_xlnm.Print_Area" localSheetId="4">【参考】申請額用数式3!$A$1:$B$42</definedName>
    <definedName name="_xlnm.Print_Area" localSheetId="0">'様式1号（意思確認書）'!$A$1:$W$63</definedName>
    <definedName name="www" localSheetId="3">#REF!</definedName>
    <definedName name="www" localSheetId="4">#REF!</definedName>
    <definedName name="www">#REF!</definedName>
    <definedName name="あ">#REF!</definedName>
    <definedName name="い">#REF!</definedName>
    <definedName name="う">#REF!</definedName>
    <definedName name="サービス" localSheetId="3">#REF!</definedName>
    <definedName name="サービス" localSheetId="4">#REF!</definedName>
    <definedName name="サービス">#REF!</definedName>
    <definedName name="サービス種別">#REF!</definedName>
    <definedName name="サービス名" localSheetId="2">【参考】市町村一覧!$A$5:$A$25</definedName>
    <definedName name="サービス名" localSheetId="3">'【参考】支給単価用　数式2'!$A$3:$A$38</definedName>
    <definedName name="サービス名" localSheetId="4">【参考】申請額用数式3!$A$3:$A$25</definedName>
    <definedName name="サービス名">'【参考】サービス名用　数式１'!$A$5:$A$37</definedName>
    <definedName name="一覧">#REF!</definedName>
    <definedName name="種類">#REF!</definedName>
    <definedName name="特定" localSheetId="3">#REF!</definedName>
    <definedName name="特定" localSheetId="4">#REF!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2" i="22" l="1"/>
  <c r="U33" i="22"/>
  <c r="U34" i="22"/>
  <c r="U35" i="22"/>
  <c r="U36" i="22" l="1"/>
  <c r="U37" i="22"/>
  <c r="U38" i="22"/>
  <c r="U39" i="22"/>
  <c r="U40" i="22"/>
  <c r="U41" i="22"/>
  <c r="S25" i="22"/>
  <c r="B33" i="22"/>
  <c r="B34" i="22" s="1"/>
  <c r="B35" i="22" s="1"/>
  <c r="B36" i="22" s="1"/>
  <c r="B37" i="22" s="1"/>
  <c r="B38" i="22" s="1"/>
  <c r="B39" i="22" s="1"/>
  <c r="B40" i="22" s="1"/>
  <c r="B41" i="22" s="1"/>
  <c r="W4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甲斐 勲</author>
  </authors>
  <commentList>
    <comment ref="M10" authorId="0" shapeId="0" xr:uid="{00000000-0006-0000-0000-000001000000}">
      <text>
        <r>
          <rPr>
            <sz val="9"/>
            <color indexed="81"/>
            <rFont val="MS P ゴシック"/>
            <family val="3"/>
            <charset val="128"/>
          </rPr>
          <t>法人の場合、
（株）　←×
株式会社←○
　でお願いします</t>
        </r>
      </text>
    </comment>
  </commentList>
</comments>
</file>

<file path=xl/sharedStrings.xml><?xml version="1.0" encoding="utf-8"?>
<sst xmlns="http://schemas.openxmlformats.org/spreadsheetml/2006/main" count="217" uniqueCount="155">
  <si>
    <t>日</t>
    <rPh sb="0" eb="1">
      <t>ニチ</t>
    </rPh>
    <phoneticPr fontId="2"/>
  </si>
  <si>
    <t>月</t>
    <rPh sb="0" eb="1">
      <t>ガツ</t>
    </rPh>
    <phoneticPr fontId="2"/>
  </si>
  <si>
    <t>年</t>
    <rPh sb="0" eb="1">
      <t>ネン</t>
    </rPh>
    <phoneticPr fontId="2"/>
  </si>
  <si>
    <t>宮崎県知事　殿</t>
    <rPh sb="0" eb="3">
      <t>ミヤザキケン</t>
    </rPh>
    <rPh sb="3" eb="5">
      <t>チジ</t>
    </rPh>
    <rPh sb="6" eb="7">
      <t>ドノ</t>
    </rPh>
    <phoneticPr fontId="2"/>
  </si>
  <si>
    <t>フリガナ</t>
    <phoneticPr fontId="7"/>
  </si>
  <si>
    <t>名称</t>
    <rPh sb="0" eb="2">
      <t>メイショウ</t>
    </rPh>
    <phoneticPr fontId="7"/>
  </si>
  <si>
    <t>〒</t>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</si>
  <si>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</si>
  <si>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</si>
  <si>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</si>
  <si>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</si>
  <si>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</si>
  <si>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通し番号</t>
    <rPh sb="0" eb="1">
      <t>トオ</t>
    </rPh>
    <rPh sb="2" eb="4">
      <t>バンゴウ</t>
    </rPh>
    <phoneticPr fontId="7"/>
  </si>
  <si>
    <t>事業所名</t>
    <rPh sb="0" eb="2">
      <t>ジギョウ</t>
    </rPh>
    <rPh sb="2" eb="3">
      <t>ショ</t>
    </rPh>
    <rPh sb="3" eb="4">
      <t>メイ</t>
    </rPh>
    <phoneticPr fontId="7"/>
  </si>
  <si>
    <t>サービス名</t>
    <rPh sb="4" eb="5">
      <t>メイ</t>
    </rPh>
    <phoneticPr fontId="7"/>
  </si>
  <si>
    <t>サービス区分</t>
    <phoneticPr fontId="7"/>
  </si>
  <si>
    <t>訪問介護</t>
    <phoneticPr fontId="7"/>
  </si>
  <si>
    <t>夜間対応型訪問介護</t>
  </si>
  <si>
    <t>定期巡回･随時対応型訪問介護看護</t>
    <phoneticPr fontId="7"/>
  </si>
  <si>
    <t>訪問入浴介護</t>
    <phoneticPr fontId="7"/>
  </si>
  <si>
    <t>通所介護</t>
    <phoneticPr fontId="7"/>
  </si>
  <si>
    <t>地域密着型通所介護</t>
  </si>
  <si>
    <t>通所リハビリテーション</t>
    <phoneticPr fontId="7"/>
  </si>
  <si>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</si>
  <si>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</si>
  <si>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</si>
  <si>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</si>
  <si>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</si>
  <si>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短期入所生活介護</t>
    <phoneticPr fontId="7"/>
  </si>
  <si>
    <t>介護老人保健施設</t>
    <rPh sb="0" eb="8">
      <t>ロウケン</t>
    </rPh>
    <phoneticPr fontId="7"/>
  </si>
  <si>
    <t>介護療養型医療施設</t>
    <rPh sb="0" eb="9">
      <t>カイゴ</t>
    </rPh>
    <phoneticPr fontId="7"/>
  </si>
  <si>
    <t>介護医療院</t>
    <rPh sb="0" eb="2">
      <t>カイゴ</t>
    </rPh>
    <rPh sb="2" eb="4">
      <t>イリョウ</t>
    </rPh>
    <rPh sb="4" eb="5">
      <t>イン</t>
    </rPh>
    <phoneticPr fontId="7"/>
  </si>
  <si>
    <t>１　基本情報</t>
    <rPh sb="2" eb="4">
      <t>キホン</t>
    </rPh>
    <rPh sb="4" eb="6">
      <t>ジョウホウ</t>
    </rPh>
    <phoneticPr fontId="1"/>
  </si>
  <si>
    <t>事業者名</t>
    <rPh sb="0" eb="3">
      <t>ジギョウシャ</t>
    </rPh>
    <rPh sb="3" eb="4">
      <t>メイ</t>
    </rPh>
    <phoneticPr fontId="7"/>
  </si>
  <si>
    <t>（建物名等）</t>
    <rPh sb="1" eb="3">
      <t>タテモノ</t>
    </rPh>
    <rPh sb="3" eb="4">
      <t>メイ</t>
    </rPh>
    <rPh sb="4" eb="5">
      <t>トウ</t>
    </rPh>
    <phoneticPr fontId="7"/>
  </si>
  <si>
    <t>短期入所療養介護</t>
    <phoneticPr fontId="7"/>
  </si>
  <si>
    <t>金額</t>
    <rPh sb="0" eb="2">
      <t>キンガク</t>
    </rPh>
    <phoneticPr fontId="7"/>
  </si>
  <si>
    <t>訪問介護</t>
  </si>
  <si>
    <t>通所介護</t>
  </si>
  <si>
    <t>軽費老人ホーム</t>
    <rPh sb="0" eb="2">
      <t>ケイヒ</t>
    </rPh>
    <rPh sb="2" eb="4">
      <t>ロウジン</t>
    </rPh>
    <phoneticPr fontId="2"/>
  </si>
  <si>
    <t>２　支給の対象事業所に関する情報</t>
    <rPh sb="2" eb="4">
      <t>シキュウ</t>
    </rPh>
    <rPh sb="5" eb="7">
      <t>タイショウ</t>
    </rPh>
    <rPh sb="7" eb="9">
      <t>ジギョウ</t>
    </rPh>
    <rPh sb="9" eb="10">
      <t>ショ</t>
    </rPh>
    <rPh sb="11" eb="12">
      <t>カン</t>
    </rPh>
    <rPh sb="14" eb="16">
      <t>ジョウホウ</t>
    </rPh>
    <phoneticPr fontId="7"/>
  </si>
  <si>
    <t>（日中繋がる番号）</t>
    <rPh sb="1" eb="4">
      <t>ニッチュウツナ</t>
    </rPh>
    <rPh sb="6" eb="8">
      <t>バンゴウ</t>
    </rPh>
    <phoneticPr fontId="7"/>
  </si>
  <si>
    <t>住所（番地・住居番号）</t>
    <rPh sb="0" eb="2">
      <t>ジュウショ</t>
    </rPh>
    <rPh sb="3" eb="5">
      <t>バンチ</t>
    </rPh>
    <rPh sb="6" eb="8">
      <t>ジュウキョ</t>
    </rPh>
    <rPh sb="8" eb="10">
      <t>バンゴウ</t>
    </rPh>
    <phoneticPr fontId="7"/>
  </si>
  <si>
    <t>代表者名</t>
    <rPh sb="0" eb="3">
      <t>ダイヒョウシャ</t>
    </rPh>
    <rPh sb="3" eb="4">
      <t>メイ</t>
    </rPh>
    <phoneticPr fontId="2"/>
  </si>
  <si>
    <t>代表者</t>
    <rPh sb="0" eb="3">
      <t>ダイヒョウシャ</t>
    </rPh>
    <phoneticPr fontId="7"/>
  </si>
  <si>
    <t>（法人等名）</t>
    <rPh sb="1" eb="3">
      <t>ホウジン</t>
    </rPh>
    <rPh sb="3" eb="4">
      <t>トウ</t>
    </rPh>
    <rPh sb="4" eb="5">
      <t>メイ</t>
    </rPh>
    <phoneticPr fontId="2"/>
  </si>
  <si>
    <t>法人等
所在地</t>
    <rPh sb="0" eb="2">
      <t>ホウジン</t>
    </rPh>
    <rPh sb="2" eb="3">
      <t>トウ</t>
    </rPh>
    <rPh sb="4" eb="7">
      <t>ショザイチ</t>
    </rPh>
    <phoneticPr fontId="7"/>
  </si>
  <si>
    <t>法人等名</t>
    <rPh sb="0" eb="2">
      <t>ホウジン</t>
    </rPh>
    <rPh sb="2" eb="3">
      <t>トウ</t>
    </rPh>
    <rPh sb="3" eb="4">
      <t>メイ</t>
    </rPh>
    <phoneticPr fontId="2"/>
  </si>
  <si>
    <t>e-mail（アドレス）</t>
    <phoneticPr fontId="7"/>
  </si>
  <si>
    <r>
      <t xml:space="preserve">支給単価
</t>
    </r>
    <r>
      <rPr>
        <sz val="9"/>
        <color theme="1"/>
        <rFont val="ＭＳ Ｐゴシック"/>
        <family val="3"/>
        <charset val="128"/>
      </rPr>
      <t>（※２）</t>
    </r>
    <rPh sb="0" eb="2">
      <t>シキュウ</t>
    </rPh>
    <rPh sb="2" eb="4">
      <t>タンカ</t>
    </rPh>
    <phoneticPr fontId="2"/>
  </si>
  <si>
    <r>
      <t xml:space="preserve">申請額
</t>
    </r>
    <r>
      <rPr>
        <sz val="9"/>
        <color theme="1"/>
        <rFont val="ＭＳ Ｐゴシック"/>
        <family val="3"/>
        <charset val="128"/>
      </rPr>
      <t>（※２）</t>
    </r>
    <rPh sb="0" eb="3">
      <t>シンセイガク</t>
    </rPh>
    <phoneticPr fontId="7"/>
  </si>
  <si>
    <r>
      <t xml:space="preserve">介護保険事業所番号
</t>
    </r>
    <r>
      <rPr>
        <sz val="9"/>
        <color theme="1"/>
        <rFont val="ＭＳ Ｐゴシック"/>
        <family val="3"/>
        <charset val="128"/>
      </rPr>
      <t>（※１）</t>
    </r>
    <rPh sb="0" eb="2">
      <t>カイゴ</t>
    </rPh>
    <rPh sb="2" eb="4">
      <t>ホケン</t>
    </rPh>
    <rPh sb="4" eb="6">
      <t>ジギョウ</t>
    </rPh>
    <rPh sb="6" eb="7">
      <t>ショ</t>
    </rPh>
    <rPh sb="7" eb="9">
      <t>バンゴウ</t>
    </rPh>
    <phoneticPr fontId="7"/>
  </si>
  <si>
    <t>【長寿介護課分】</t>
    <rPh sb="1" eb="6">
      <t>チョウジュカイゴカ</t>
    </rPh>
    <rPh sb="6" eb="7">
      <t>ブン</t>
    </rPh>
    <phoneticPr fontId="2"/>
  </si>
  <si>
    <r>
      <t xml:space="preserve">定員数
</t>
    </r>
    <r>
      <rPr>
        <sz val="8"/>
        <color theme="1"/>
        <rFont val="ＭＳ Ｐゴシック"/>
        <family val="3"/>
        <charset val="128"/>
      </rPr>
      <t>（入所系のみ）</t>
    </r>
    <rPh sb="0" eb="2">
      <t>テイイン</t>
    </rPh>
    <rPh sb="2" eb="3">
      <t>スウ</t>
    </rPh>
    <rPh sb="5" eb="7">
      <t>ニュウショ</t>
    </rPh>
    <rPh sb="7" eb="8">
      <t>ケイ</t>
    </rPh>
    <phoneticPr fontId="7"/>
  </si>
  <si>
    <t>訪問看護</t>
    <rPh sb="0" eb="2">
      <t>ホウモン</t>
    </rPh>
    <rPh sb="2" eb="4">
      <t>カンゴ</t>
    </rPh>
    <phoneticPr fontId="7"/>
  </si>
  <si>
    <t>訪問リハビリテーション</t>
    <rPh sb="0" eb="2">
      <t>ホウモン</t>
    </rPh>
    <phoneticPr fontId="7"/>
  </si>
  <si>
    <t>合計</t>
    <rPh sb="0" eb="2">
      <t>ゴウケイ</t>
    </rPh>
    <phoneticPr fontId="2"/>
  </si>
  <si>
    <t>養護老人ホーム</t>
  </si>
  <si>
    <t>居宅介護支援</t>
    <phoneticPr fontId="2"/>
  </si>
  <si>
    <t>宮崎県医療・福祉分野における物価高騰対策緊急支援金支給要領第２の支給の対象に掲げる要件を満たします。</t>
    <phoneticPr fontId="2"/>
  </si>
  <si>
    <t>　　　　上記記載内容に虚偽がないことを誓約します。虚偽があった場合はいかなる理由があっても支給額の全額を返還いたします。</t>
    <rPh sb="4" eb="6">
      <t>ジョウキ</t>
    </rPh>
    <rPh sb="25" eb="27">
      <t>キョギ</t>
    </rPh>
    <rPh sb="31" eb="33">
      <t>バアイ</t>
    </rPh>
    <rPh sb="38" eb="40">
      <t>リユウ</t>
    </rPh>
    <rPh sb="45" eb="47">
      <t>シキュウ</t>
    </rPh>
    <rPh sb="47" eb="48">
      <t>ガク</t>
    </rPh>
    <rPh sb="49" eb="51">
      <t>ゼンガク</t>
    </rPh>
    <rPh sb="52" eb="54">
      <t>ヘンカン</t>
    </rPh>
    <phoneticPr fontId="2"/>
  </si>
  <si>
    <t xml:space="preserve">
</t>
    <phoneticPr fontId="2"/>
  </si>
  <si>
    <t>令和</t>
    <rPh sb="0" eb="2">
      <t>レイワ</t>
    </rPh>
    <phoneticPr fontId="2"/>
  </si>
  <si>
    <t>辞退に当たっての確認事項(次にチェックを入れた場合、２以降の記入は不要です。)</t>
    <rPh sb="0" eb="2">
      <t>ジタイ</t>
    </rPh>
    <rPh sb="3" eb="4">
      <t>ア</t>
    </rPh>
    <rPh sb="8" eb="10">
      <t>カクニン</t>
    </rPh>
    <rPh sb="10" eb="12">
      <t>ジコウ</t>
    </rPh>
    <rPh sb="13" eb="14">
      <t>ツギ</t>
    </rPh>
    <rPh sb="20" eb="21">
      <t>イ</t>
    </rPh>
    <rPh sb="23" eb="25">
      <t>バアイ</t>
    </rPh>
    <rPh sb="27" eb="29">
      <t>イコウ</t>
    </rPh>
    <rPh sb="30" eb="32">
      <t>キニュウ</t>
    </rPh>
    <rPh sb="33" eb="35">
      <t>フヨウ</t>
    </rPh>
    <phoneticPr fontId="2"/>
  </si>
  <si>
    <r>
      <t>　　</t>
    </r>
    <r>
      <rPr>
        <b/>
        <u/>
        <sz val="12"/>
        <color rgb="FFFF0000"/>
        <rFont val="ＭＳ Ｐゴシック"/>
        <family val="3"/>
        <charset val="128"/>
      </rPr>
      <t>支援金を辞退される場合</t>
    </r>
    <r>
      <rPr>
        <sz val="12"/>
        <color rgb="FFFF0000"/>
        <rFont val="ＭＳ Ｐゴシック"/>
        <family val="3"/>
        <charset val="128"/>
      </rPr>
      <t>には、□にチェックを入れてください。</t>
    </r>
    <rPh sb="2" eb="5">
      <t>シエンキン</t>
    </rPh>
    <rPh sb="6" eb="8">
      <t>ジタイ</t>
    </rPh>
    <rPh sb="11" eb="13">
      <t>バアイ</t>
    </rPh>
    <rPh sb="23" eb="24">
      <t>イ</t>
    </rPh>
    <phoneticPr fontId="2"/>
  </si>
  <si>
    <t>福祉用具貸与</t>
    <phoneticPr fontId="2"/>
  </si>
  <si>
    <t>特定福祉用具販売</t>
    <phoneticPr fontId="2"/>
  </si>
  <si>
    <t>宮崎県医療・福祉分野における物価高騰対策緊急支援金意思確認書</t>
    <rPh sb="0" eb="2">
      <t>ミヤザキ</t>
    </rPh>
    <rPh sb="25" eb="29">
      <t>イシカクニン</t>
    </rPh>
    <phoneticPr fontId="2"/>
  </si>
  <si>
    <t>　次のとおり、宮崎県医療・福祉分野における物価高騰対策緊急支援金の支給を受けたいので、関係書類を添えて申し出ます。</t>
    <rPh sb="51" eb="52">
      <t>モウ</t>
    </rPh>
    <rPh sb="53" eb="54">
      <t>デ</t>
    </rPh>
    <phoneticPr fontId="2"/>
  </si>
  <si>
    <r>
      <t>宮崎県医療・福祉分野における物価高騰対策緊急支援金の</t>
    </r>
    <r>
      <rPr>
        <u/>
        <sz val="14"/>
        <rFont val="ＭＳ Ｐゴシック"/>
        <family val="3"/>
        <charset val="128"/>
      </rPr>
      <t>支給を辞退します</t>
    </r>
    <r>
      <rPr>
        <sz val="14"/>
        <rFont val="ＭＳ Ｐゴシック"/>
        <family val="3"/>
        <charset val="128"/>
      </rPr>
      <t>。</t>
    </r>
    <rPh sb="26" eb="28">
      <t>シキュウ</t>
    </rPh>
    <rPh sb="29" eb="31">
      <t>ジタイ</t>
    </rPh>
    <phoneticPr fontId="2"/>
  </si>
  <si>
    <t>（※１）　有料老人ホーム・サービス付き高齢者向け住宅、養護老人ホーム及び軽費老人ホームについては介護保険事業所番号の記載不要。
（※２）　　　　　　　　　　     の色の箇所は自動計算となっております。変更はしないでください。</t>
    <rPh sb="102" eb="104">
      <t>ヘンコウ</t>
    </rPh>
    <phoneticPr fontId="7"/>
  </si>
  <si>
    <t>３　申し出に当たっての確認事項</t>
    <rPh sb="2" eb="3">
      <t>モウ</t>
    </rPh>
    <rPh sb="4" eb="5">
      <t>デ</t>
    </rPh>
    <rPh sb="6" eb="7">
      <t>ア</t>
    </rPh>
    <rPh sb="11" eb="13">
      <t>カクニン</t>
    </rPh>
    <rPh sb="13" eb="15">
      <t>ジコウ</t>
    </rPh>
    <phoneticPr fontId="2"/>
  </si>
  <si>
    <t>宮崎県医療・福祉分野における物価高騰対策緊急支援金支給要領別表を確認し、対象サービスであることを確認しました。</t>
    <rPh sb="29" eb="31">
      <t>ベッピョウ</t>
    </rPh>
    <rPh sb="32" eb="34">
      <t>カクニン</t>
    </rPh>
    <rPh sb="36" eb="38">
      <t>タイショウ</t>
    </rPh>
    <rPh sb="48" eb="50">
      <t>カクニン</t>
    </rPh>
    <phoneticPr fontId="2"/>
  </si>
  <si>
    <t>事業所の所在市町村</t>
    <rPh sb="0" eb="3">
      <t>ジギョウショ</t>
    </rPh>
    <rPh sb="4" eb="6">
      <t>ショザイ</t>
    </rPh>
    <rPh sb="6" eb="9">
      <t>シチョウソン</t>
    </rPh>
    <phoneticPr fontId="7"/>
  </si>
  <si>
    <t>市町村一覧</t>
    <rPh sb="0" eb="3">
      <t>シチョウソン</t>
    </rPh>
    <rPh sb="3" eb="5">
      <t>イチラン</t>
    </rPh>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</si>
  <si>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</si>
  <si>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</si>
  <si>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</si>
  <si>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</si>
  <si>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</si>
  <si>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</si>
  <si>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</si>
  <si>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</si>
  <si>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</si>
  <si>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</si>
  <si>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</si>
  <si>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</si>
  <si>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</si>
  <si>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</si>
  <si>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</si>
  <si>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</si>
  <si>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</si>
  <si>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</si>
  <si>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</si>
  <si>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</si>
  <si>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</si>
  <si>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</si>
  <si>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</si>
  <si>
    <t>高千穂町</t>
  </si>
  <si>
    <t>日之影町</t>
  </si>
  <si>
    <t>五ヶ瀬町</t>
  </si>
  <si>
    <t>　上記１又は２の口座で受取が出来ない特別な事情がある場合のみ。様式第２号（必要に応じて様式第３号）も御提出ください。</t>
    <rPh sb="4" eb="5">
      <t>マタ</t>
    </rPh>
    <phoneticPr fontId="2"/>
  </si>
  <si>
    <t>※振込口座情報を宮崎県国民健康保険団体連合会に提供することを了承します。</t>
    <rPh sb="1" eb="3">
      <t>フリコミ</t>
    </rPh>
    <rPh sb="3" eb="5">
      <t>コウザ</t>
    </rPh>
    <rPh sb="5" eb="7">
      <t>ジョウホウ</t>
    </rPh>
    <rPh sb="8" eb="11">
      <t>ミヤザキケン</t>
    </rPh>
    <rPh sb="11" eb="13">
      <t>コクミン</t>
    </rPh>
    <rPh sb="13" eb="15">
      <t>ケンコウ</t>
    </rPh>
    <rPh sb="15" eb="17">
      <t>ホケン</t>
    </rPh>
    <rPh sb="17" eb="19">
      <t>ダンタイ</t>
    </rPh>
    <rPh sb="19" eb="22">
      <t>レンゴウカイ</t>
    </rPh>
    <rPh sb="23" eb="25">
      <t>テイキョウ</t>
    </rPh>
    <rPh sb="30" eb="32">
      <t>リョウショウ</t>
    </rPh>
    <phoneticPr fontId="2"/>
  </si>
  <si>
    <t>　法人内の事業所で介護報酬の受給があり、国保連に登録されている口座で受給を希望される場合はこちらを選択してください。</t>
    <rPh sb="1" eb="3">
      <t>ホウジン</t>
    </rPh>
    <rPh sb="3" eb="4">
      <t>ナイ</t>
    </rPh>
    <rPh sb="5" eb="8">
      <t>ジギョウショ</t>
    </rPh>
    <rPh sb="9" eb="11">
      <t>カイゴ</t>
    </rPh>
    <rPh sb="11" eb="13">
      <t>ホウシュウ</t>
    </rPh>
    <rPh sb="14" eb="16">
      <t>ジュキュウ</t>
    </rPh>
    <rPh sb="20" eb="22">
      <t>コクホ</t>
    </rPh>
    <rPh sb="22" eb="23">
      <t>レン</t>
    </rPh>
    <rPh sb="24" eb="26">
      <t>トウロク</t>
    </rPh>
    <rPh sb="31" eb="33">
      <t>コウザ</t>
    </rPh>
    <rPh sb="34" eb="36">
      <t>ジュキュウ</t>
    </rPh>
    <rPh sb="37" eb="39">
      <t>キボウ</t>
    </rPh>
    <rPh sb="42" eb="44">
      <t>バアイ</t>
    </rPh>
    <rPh sb="49" eb="51">
      <t>センタク</t>
    </rPh>
    <phoneticPr fontId="2"/>
  </si>
  <si>
    <t>　法人内の事業所等で介護報酬の受給がない場合や、１の口座で受給できない特別な事情がある場合はこちらを選択してください。</t>
    <rPh sb="26" eb="28">
      <t>コウザ</t>
    </rPh>
    <rPh sb="29" eb="31">
      <t>ジュキュウ</t>
    </rPh>
    <rPh sb="35" eb="37">
      <t>トクベツ</t>
    </rPh>
    <rPh sb="38" eb="40">
      <t>ジジョウ</t>
    </rPh>
    <phoneticPr fontId="2"/>
  </si>
  <si>
    <t>３．特別な事情により上記とは別の口座を受取口座とされる場合</t>
    <rPh sb="2" eb="4">
      <t>トクベツ</t>
    </rPh>
    <rPh sb="5" eb="7">
      <t>ジジョウ</t>
    </rPh>
    <rPh sb="10" eb="12">
      <t>ジョウキ</t>
    </rPh>
    <rPh sb="14" eb="15">
      <t>ベツ</t>
    </rPh>
    <rPh sb="16" eb="18">
      <t>コウザ</t>
    </rPh>
    <rPh sb="19" eb="21">
      <t>ウケトリ</t>
    </rPh>
    <rPh sb="21" eb="23">
      <t>コウザ</t>
    </rPh>
    <rPh sb="27" eb="29">
      <t>バアイ</t>
    </rPh>
    <phoneticPr fontId="2"/>
  </si>
  <si>
    <t>地域密着型介護老人福祉施設入所者生活介護</t>
    <phoneticPr fontId="2"/>
  </si>
  <si>
    <t>　　以下の３つの要件を満たしているか確認し、□にチェックを入れてください。</t>
    <rPh sb="2" eb="4">
      <t>イカ</t>
    </rPh>
    <rPh sb="8" eb="10">
      <t>ヨウケン</t>
    </rPh>
    <rPh sb="11" eb="12">
      <t>ミ</t>
    </rPh>
    <rPh sb="18" eb="20">
      <t>カクニン</t>
    </rPh>
    <rPh sb="29" eb="30">
      <t>イ</t>
    </rPh>
    <phoneticPr fontId="2"/>
  </si>
  <si>
    <r>
      <t>重複する提出を避けるため、今回申請するサービスについて、すでに意思確認書の提出がないことを、</t>
    </r>
    <r>
      <rPr>
        <b/>
        <u/>
        <sz val="14"/>
        <color rgb="FFFF0000"/>
        <rFont val="ＭＳ Ｐゴシック"/>
        <family val="3"/>
        <charset val="128"/>
      </rPr>
      <t>法人内で確認</t>
    </r>
    <r>
      <rPr>
        <sz val="14"/>
        <color rgb="FFFF0000"/>
        <rFont val="ＭＳ Ｐゴシック"/>
        <family val="3"/>
        <charset val="128"/>
      </rPr>
      <t>しました。</t>
    </r>
    <rPh sb="0" eb="2">
      <t>チョウフク</t>
    </rPh>
    <rPh sb="4" eb="6">
      <t>テイシュツ</t>
    </rPh>
    <rPh sb="7" eb="8">
      <t>サ</t>
    </rPh>
    <rPh sb="13" eb="15">
      <t>コンカイ</t>
    </rPh>
    <rPh sb="15" eb="17">
      <t>シンセイ</t>
    </rPh>
    <rPh sb="31" eb="33">
      <t>イシ</t>
    </rPh>
    <rPh sb="33" eb="35">
      <t>カクニン</t>
    </rPh>
    <rPh sb="35" eb="36">
      <t>ショ</t>
    </rPh>
    <rPh sb="37" eb="39">
      <t>テイシュツ</t>
    </rPh>
    <rPh sb="46" eb="48">
      <t>ホウジン</t>
    </rPh>
    <rPh sb="48" eb="49">
      <t>ナイ</t>
    </rPh>
    <rPh sb="50" eb="52">
      <t>カクニン</t>
    </rPh>
    <phoneticPr fontId="2"/>
  </si>
  <si>
    <t>　様式第２号及び口座の写しも御提出ください。</t>
    <rPh sb="6" eb="7">
      <t>オヨ</t>
    </rPh>
    <rPh sb="8" eb="10">
      <t>コウザ</t>
    </rPh>
    <rPh sb="11" eb="12">
      <t>ウツ</t>
    </rPh>
    <phoneticPr fontId="2"/>
  </si>
  <si>
    <r>
      <t>（訪問系・その他（居宅介護支援、福祉用具貸与、特定福祉用具販売））「サービス名」で中山間地域を選択した事業所については、</t>
    </r>
    <r>
      <rPr>
        <b/>
        <u/>
        <sz val="14"/>
        <color rgb="FFFF0000"/>
        <rFont val="ＭＳ Ｐゴシック"/>
        <family val="3"/>
        <charset val="128"/>
      </rPr>
      <t>事業所の所在地が特別地域加算対象地域内</t>
    </r>
    <r>
      <rPr>
        <sz val="14"/>
        <color rgb="FFFF0000"/>
        <rFont val="ＭＳ Ｐゴシック"/>
        <family val="3"/>
        <charset val="128"/>
      </rPr>
      <t>であることを確認しました。</t>
    </r>
    <rPh sb="1" eb="3">
      <t>ホウモン</t>
    </rPh>
    <rPh sb="3" eb="4">
      <t>ケイ</t>
    </rPh>
    <rPh sb="7" eb="8">
      <t>タ</t>
    </rPh>
    <rPh sb="9" eb="11">
      <t>キョタク</t>
    </rPh>
    <rPh sb="11" eb="13">
      <t>カイゴ</t>
    </rPh>
    <rPh sb="13" eb="15">
      <t>シエン</t>
    </rPh>
    <rPh sb="16" eb="18">
      <t>フクシ</t>
    </rPh>
    <rPh sb="18" eb="20">
      <t>ヨウグ</t>
    </rPh>
    <rPh sb="20" eb="22">
      <t>タイヨ</t>
    </rPh>
    <rPh sb="23" eb="25">
      <t>トクテイ</t>
    </rPh>
    <rPh sb="25" eb="27">
      <t>フクシ</t>
    </rPh>
    <rPh sb="27" eb="29">
      <t>ヨウグ</t>
    </rPh>
    <rPh sb="29" eb="31">
      <t>ハンバイ</t>
    </rPh>
    <rPh sb="38" eb="39">
      <t>メイ</t>
    </rPh>
    <rPh sb="41" eb="46">
      <t>チュウサンカンチイキ</t>
    </rPh>
    <rPh sb="47" eb="49">
      <t>センタク</t>
    </rPh>
    <rPh sb="51" eb="54">
      <t>ジギョウショ</t>
    </rPh>
    <rPh sb="60" eb="63">
      <t>ジギョウショ</t>
    </rPh>
    <rPh sb="64" eb="67">
      <t>ショザイチ</t>
    </rPh>
    <rPh sb="68" eb="70">
      <t>トクベツ</t>
    </rPh>
    <rPh sb="70" eb="72">
      <t>チイキ</t>
    </rPh>
    <rPh sb="72" eb="74">
      <t>カサン</t>
    </rPh>
    <rPh sb="74" eb="76">
      <t>タイショウ</t>
    </rPh>
    <rPh sb="76" eb="78">
      <t>チイキ</t>
    </rPh>
    <rPh sb="78" eb="79">
      <t>ナイ</t>
    </rPh>
    <rPh sb="85" eb="87">
      <t>カクニン</t>
    </rPh>
    <phoneticPr fontId="2"/>
  </si>
  <si>
    <r>
      <t>　　</t>
    </r>
    <r>
      <rPr>
        <b/>
        <sz val="12"/>
        <rFont val="ＭＳ Ｐゴシック"/>
        <family val="3"/>
        <charset val="128"/>
      </rPr>
      <t>振込先口座</t>
    </r>
    <r>
      <rPr>
        <sz val="12"/>
        <rFont val="ＭＳ Ｐゴシック"/>
        <family val="3"/>
        <charset val="128"/>
      </rPr>
      <t>について、次の</t>
    </r>
    <r>
      <rPr>
        <b/>
        <u/>
        <sz val="12"/>
        <color rgb="FFFF0000"/>
        <rFont val="ＭＳ Ｐゴシック"/>
        <family val="3"/>
        <charset val="128"/>
      </rPr>
      <t>いずれかの</t>
    </r>
    <r>
      <rPr>
        <sz val="12"/>
        <rFont val="ＭＳ Ｐゴシック"/>
        <family val="3"/>
        <charset val="128"/>
      </rPr>
      <t>□にチェックを入れてください。</t>
    </r>
    <r>
      <rPr>
        <sz val="12"/>
        <color rgb="FFFF0000"/>
        <rFont val="ＭＳ Ｐゴシック"/>
        <family val="3"/>
        <charset val="128"/>
      </rPr>
      <t>原則、１をチェック</t>
    </r>
    <r>
      <rPr>
        <sz val="12"/>
        <rFont val="ＭＳ Ｐゴシック"/>
        <family val="3"/>
        <charset val="128"/>
      </rPr>
      <t>し、特別な事情がある場合は、２、３の順で受取口座を検討してください。</t>
    </r>
    <rPh sb="2" eb="5">
      <t>フリコミサキ</t>
    </rPh>
    <rPh sb="5" eb="7">
      <t>コウザ</t>
    </rPh>
    <rPh sb="12" eb="13">
      <t>ツギ</t>
    </rPh>
    <rPh sb="34" eb="36">
      <t>ゲンソク</t>
    </rPh>
    <rPh sb="45" eb="47">
      <t>トクベツ</t>
    </rPh>
    <rPh sb="48" eb="50">
      <t>ジジョウ</t>
    </rPh>
    <rPh sb="53" eb="55">
      <t>バアイ</t>
    </rPh>
    <rPh sb="61" eb="62">
      <t>ジュン</t>
    </rPh>
    <rPh sb="63" eb="65">
      <t>ウケトリ</t>
    </rPh>
    <rPh sb="65" eb="67">
      <t>コウザ</t>
    </rPh>
    <rPh sb="68" eb="70">
      <t>ケントウ</t>
    </rPh>
    <phoneticPr fontId="2"/>
  </si>
  <si>
    <t>３．１．の口座とは別の口座を受取口座とされる場合（有料老人ホーム等で介護事業所番号がない場合、債権譲渡をしている場合を含む）</t>
    <rPh sb="5" eb="7">
      <t>コウザ</t>
    </rPh>
    <rPh sb="9" eb="10">
      <t>ベツ</t>
    </rPh>
    <rPh sb="11" eb="13">
      <t>コウザ</t>
    </rPh>
    <rPh sb="14" eb="16">
      <t>ウケトリ</t>
    </rPh>
    <rPh sb="16" eb="18">
      <t>コウザ</t>
    </rPh>
    <rPh sb="22" eb="24">
      <t>バアイ</t>
    </rPh>
    <rPh sb="25" eb="27">
      <t>ユウリョウ</t>
    </rPh>
    <rPh sb="27" eb="29">
      <t>ロウジン</t>
    </rPh>
    <rPh sb="32" eb="33">
      <t>トウ</t>
    </rPh>
    <rPh sb="34" eb="36">
      <t>カイゴ</t>
    </rPh>
    <rPh sb="36" eb="39">
      <t>ジギョウショ</t>
    </rPh>
    <rPh sb="39" eb="41">
      <t>バンゴウ</t>
    </rPh>
    <rPh sb="44" eb="46">
      <t>バアイ</t>
    </rPh>
    <rPh sb="47" eb="49">
      <t>サイケン</t>
    </rPh>
    <rPh sb="49" eb="51">
      <t>ジョウト</t>
    </rPh>
    <rPh sb="56" eb="58">
      <t>バアイ</t>
    </rPh>
    <rPh sb="59" eb="60">
      <t>フク</t>
    </rPh>
    <phoneticPr fontId="2"/>
  </si>
  <si>
    <t>２．令和５年９月実施の宮崎県医療・福祉分野における物価高騰対策緊急支援金の受取口座</t>
    <rPh sb="7" eb="8">
      <t>ガツ</t>
    </rPh>
    <rPh sb="8" eb="10">
      <t>ジッシ</t>
    </rPh>
    <phoneticPr fontId="2"/>
  </si>
  <si>
    <t>１．宮崎県国民健康保険団体連合会に登録されている介護報酬の受取口座（介護保険事業所番号がある場合のみ）</t>
    <rPh sb="2" eb="5">
      <t>ミヤザキケン</t>
    </rPh>
    <rPh sb="5" eb="7">
      <t>コクミン</t>
    </rPh>
    <rPh sb="7" eb="9">
      <t>ケンコウ</t>
    </rPh>
    <rPh sb="9" eb="11">
      <t>ホケン</t>
    </rPh>
    <rPh sb="11" eb="13">
      <t>ダンタイ</t>
    </rPh>
    <rPh sb="13" eb="16">
      <t>レンゴウカイ</t>
    </rPh>
    <rPh sb="17" eb="19">
      <t>トウロク</t>
    </rPh>
    <rPh sb="24" eb="26">
      <t>カイゴ</t>
    </rPh>
    <rPh sb="26" eb="28">
      <t>ホウシュウ</t>
    </rPh>
    <rPh sb="29" eb="31">
      <t>ウケトリ</t>
    </rPh>
    <rPh sb="31" eb="33">
      <t>コウザ</t>
    </rPh>
    <phoneticPr fontId="2"/>
  </si>
  <si>
    <r>
      <t>有料老人ホーム・サービス付き高齢者向け住宅、養護老人ホーム又は軽費老人ホームと、通所系事業所が</t>
    </r>
    <r>
      <rPr>
        <b/>
        <u/>
        <sz val="14"/>
        <color rgb="FFFF0000"/>
        <rFont val="ＭＳ Ｐゴシック"/>
        <family val="3"/>
        <charset val="128"/>
      </rPr>
      <t>併設又は隣設している場合は、通所系事業所の支援金を５万円とすることを確認し、次の申請に併設及び隣設はありません。</t>
    </r>
    <rPh sb="68" eb="71">
      <t>シエンキン</t>
    </rPh>
    <rPh sb="73" eb="75">
      <t>マンエン</t>
    </rPh>
    <rPh sb="81" eb="83">
      <t>カクニン</t>
    </rPh>
    <rPh sb="85" eb="86">
      <t>ツギ</t>
    </rPh>
    <rPh sb="87" eb="89">
      <t>シンセイ</t>
    </rPh>
    <rPh sb="90" eb="92">
      <t>ヘイセツ</t>
    </rPh>
    <rPh sb="92" eb="93">
      <t>オヨ</t>
    </rPh>
    <rPh sb="94" eb="95">
      <t>トナリ</t>
    </rPh>
    <rPh sb="95" eb="96">
      <t>セツ</t>
    </rPh>
    <phoneticPr fontId="2"/>
  </si>
  <si>
    <t>別記様式第１号（第５関係）</t>
    <rPh sb="0" eb="2">
      <t>ベッキ</t>
    </rPh>
    <rPh sb="2" eb="4">
      <t>ヨウシキ</t>
    </rPh>
    <rPh sb="4" eb="5">
      <t>ダイ</t>
    </rPh>
    <rPh sb="6" eb="7">
      <t>ゴウ</t>
    </rPh>
    <rPh sb="8" eb="9">
      <t>ダイ</t>
    </rPh>
    <rPh sb="10" eb="12">
      <t>カンケイ</t>
    </rPh>
    <phoneticPr fontId="2"/>
  </si>
  <si>
    <t>訪問介護（特別地域加算対象地域該当)</t>
    <rPh sb="15" eb="17">
      <t>ガイトウ</t>
    </rPh>
    <phoneticPr fontId="7"/>
  </si>
  <si>
    <t>夜間対応型訪問介護（特別地域加算対象地域該当)</t>
  </si>
  <si>
    <t>夜間対応型訪問介護（特別地域加算対象地域該当)</t>
    <phoneticPr fontId="2"/>
  </si>
  <si>
    <t>定期巡回･随時対応型訪問介護看護（特別地域加算対象地域該当)</t>
  </si>
  <si>
    <t>定期巡回･随時対応型訪問介護看護（特別地域加算対象地域該当)</t>
    <phoneticPr fontId="7"/>
  </si>
  <si>
    <t>訪問入浴介護（特別地域加算対象地域該当)</t>
  </si>
  <si>
    <t>訪問入浴介護（特別地域加算対象地域該当)</t>
    <phoneticPr fontId="7"/>
  </si>
  <si>
    <t>訪問看護（特別地域加算対象地域該当)</t>
    <rPh sb="0" eb="2">
      <t>ホウモン</t>
    </rPh>
    <rPh sb="2" eb="4">
      <t>カンゴ</t>
    </rPh>
    <phoneticPr fontId="7"/>
  </si>
  <si>
    <t>訪問リハビリテーション（特別地域加算対象地域該当)</t>
    <rPh sb="0" eb="2">
      <t>ホウモン</t>
    </rPh>
    <phoneticPr fontId="7"/>
  </si>
  <si>
    <t>居宅介護支援（特別地域加算対象地域該当)</t>
  </si>
  <si>
    <t>居宅介護支援（特別地域加算対象地域該当)</t>
    <phoneticPr fontId="2"/>
  </si>
  <si>
    <t>福祉用具貸与（特別地域加算対象地域該当)</t>
  </si>
  <si>
    <t>福祉用具貸与（特別地域加算対象地域該当)</t>
    <phoneticPr fontId="2"/>
  </si>
  <si>
    <t>特定福祉用具販売（特別地域加算対象地域該当)</t>
  </si>
  <si>
    <t>特定福祉用具販売（特別地域加算対象地域該当)</t>
    <phoneticPr fontId="2"/>
  </si>
  <si>
    <t>通所介護（有料老人ホーム等と併設又は隣接）</t>
    <rPh sb="5" eb="7">
      <t>ユウリョウ</t>
    </rPh>
    <rPh sb="7" eb="9">
      <t>ロウジン</t>
    </rPh>
    <rPh sb="12" eb="13">
      <t>トウ</t>
    </rPh>
    <rPh sb="14" eb="16">
      <t>ヘイセツ</t>
    </rPh>
    <rPh sb="16" eb="17">
      <t>マタ</t>
    </rPh>
    <rPh sb="18" eb="20">
      <t>リンセツ</t>
    </rPh>
    <phoneticPr fontId="7"/>
  </si>
  <si>
    <t>地域密着型通所介護（有料老人ホーム等と併設又は隣接）</t>
  </si>
  <si>
    <t>地域密着型通所介護（有料老人ホーム等と併設又は隣接）</t>
    <phoneticPr fontId="2"/>
  </si>
  <si>
    <t>通所リハビリテーション（有料老人ホーム等と併設又は隣接）</t>
  </si>
  <si>
    <t>通所リハビリテーション（有料老人ホーム等と併設又は隣接）</t>
    <phoneticPr fontId="7"/>
  </si>
  <si>
    <t>認知症対応型通所介護（有料老人ホーム等と併設又は隣接）</t>
  </si>
  <si>
    <t>認知症対応型通所介護（有料老人ホーム等と併設又は隣接）</t>
    <phoneticPr fontId="7"/>
  </si>
  <si>
    <t>定期巡回･随時対応型訪問介護看護</t>
  </si>
  <si>
    <t>訪問入浴介護</t>
  </si>
  <si>
    <t>居宅介護支援</t>
  </si>
  <si>
    <t>福祉用具貸与</t>
  </si>
  <si>
    <t>特定福祉用具販売</t>
  </si>
  <si>
    <t>通所リハビリテーション</t>
  </si>
  <si>
    <t>認知症対応型通所介護</t>
  </si>
  <si>
    <t>小規模多機能型居宅介護</t>
  </si>
  <si>
    <t>認知症対応型共同生活介護</t>
  </si>
  <si>
    <t>地域密着型介護老人福祉施設入所者生活介護</t>
  </si>
  <si>
    <t>短期入所生活介護</t>
  </si>
  <si>
    <t>短期入所療養介護</t>
  </si>
  <si>
    <t>サービス付き高齢者向け住宅</t>
    <phoneticPr fontId="2"/>
  </si>
  <si>
    <t>有料老人ホーム</t>
    <rPh sb="0" eb="4">
      <t>ユウリョウロウジン</t>
    </rPh>
    <phoneticPr fontId="2"/>
  </si>
  <si>
    <t>訪問介護（特別地域加算対象地域該当)</t>
    <phoneticPr fontId="7"/>
  </si>
  <si>
    <t>訪問介護（特別地域加算対象地域該当)</t>
    <rPh sb="13" eb="15">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</si>
</sst>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quot;円&quot;"/>
    <numFmt numFmtId="179" formatCode="0&quot;名&quot;"/>
    <numFmt numFmtId="180" formatCode="0_);[Red]\(0\)"/>
  </numFmts>
  <fonts count="40">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name val="Yu Gothic"/>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u/>
      <sz val="11"/>
      <color theme="10"/>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b/>
      <sz val="10"/>
      <name val="ＭＳ Ｐゴシック"/>
      <family val="3"/>
      <charset val="128"/>
    </font>
    <font>
      <sz val="10"/>
      <name val="ＭＳ Ｐゴシック"/>
      <family val="3"/>
      <charset val="128"/>
    </font>
    <font>
      <b/>
      <sz val="10"/>
      <color rgb="FFFF0000"/>
      <name val="ＭＳ Ｐゴシック"/>
      <family val="3"/>
      <charset val="128"/>
    </font>
    <font>
      <sz val="10"/>
      <color theme="1"/>
      <name val="ＭＳ Ｐゴシック"/>
      <family val="3"/>
      <charset val="128"/>
    </font>
    <font>
      <b/>
      <sz val="10"/>
      <color theme="1"/>
      <name val="ＭＳ Ｐ明朝"/>
      <family val="1"/>
      <charset val="128"/>
    </font>
    <font>
      <sz val="9"/>
      <color indexed="81"/>
      <name val="MS P ゴシック"/>
      <family val="3"/>
      <charset val="128"/>
    </font>
    <font>
      <sz val="9"/>
      <color theme="1"/>
      <name val="ＭＳ Ｐゴシック"/>
      <family val="3"/>
      <charset val="128"/>
    </font>
    <font>
      <sz val="8"/>
      <color theme="1"/>
      <name val="ＭＳ Ｐゴシック"/>
      <family val="3"/>
      <charset val="128"/>
    </font>
    <font>
      <b/>
      <sz val="14"/>
      <color theme="1"/>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Yu Gothic"/>
      <family val="2"/>
      <scheme val="minor"/>
    </font>
    <font>
      <sz val="10"/>
      <color rgb="FFFF0000"/>
      <name val="ＭＳ Ｐゴシック"/>
      <family val="3"/>
      <charset val="128"/>
    </font>
    <font>
      <b/>
      <sz val="10"/>
      <color rgb="FFFF0000"/>
      <name val="ＭＳ Ｐ明朝"/>
      <family val="1"/>
      <charset val="128"/>
    </font>
    <font>
      <b/>
      <sz val="14"/>
      <color rgb="FFFF0000"/>
      <name val="ＭＳ Ｐゴシック"/>
      <family val="3"/>
      <charset val="128"/>
    </font>
    <font>
      <b/>
      <u/>
      <sz val="12"/>
      <color rgb="FFFF0000"/>
      <name val="ＭＳ Ｐゴシック"/>
      <family val="3"/>
      <charset val="128"/>
    </font>
    <font>
      <b/>
      <sz val="20"/>
      <name val="ＭＳ Ｐゴシック"/>
      <family val="3"/>
      <charset val="128"/>
    </font>
    <font>
      <u/>
      <sz val="14"/>
      <name val="ＭＳ Ｐゴシック"/>
      <family val="3"/>
      <charset val="128"/>
    </font>
    <font>
      <b/>
      <sz val="12"/>
      <name val="ＭＳ Ｐゴシック"/>
      <family val="3"/>
      <charset val="128"/>
    </font>
    <font>
      <sz val="28"/>
      <color rgb="FFFF0000"/>
      <name val="ＭＳ Ｐゴシック"/>
      <family val="3"/>
      <charset val="128"/>
    </font>
    <font>
      <sz val="24"/>
      <color rgb="FFFF0000"/>
      <name val="ＭＳ Ｐゴシック"/>
      <family val="3"/>
      <charset val="128"/>
    </font>
    <font>
      <b/>
      <u/>
      <sz val="14"/>
      <color rgb="FFFF0000"/>
      <name val="ＭＳ Ｐゴシック"/>
      <family val="3"/>
      <charset val="128"/>
    </font>
    <font>
      <b/>
      <sz val="10"/>
      <name val="ＭＳ Ｐ明朝"/>
      <family val="1"/>
      <charset val="128"/>
    </font>
    <font>
      <sz val="11"/>
      <name val="Yu Gothic"/>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thin">
        <color indexed="64"/>
      </bottom>
      <diagonal/>
    </border>
  </borders>
  <cellStyleXfs count="4">
    <xf numFmtId="0" fontId="0" fillId="0" borderId="0"/>
    <xf numFmtId="0" fontId="6" fillId="0" borderId="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cellStyleXfs>
  <cellXfs count="205">
    <xf numFmtId="0" fontId="0" fillId="0" borderId="0" xfId="0"/>
    <xf numFmtId="0" fontId="3" fillId="0" borderId="0" xfId="1" applyFont="1">
      <alignment vertical="center"/>
    </xf>
    <xf numFmtId="0" fontId="5" fillId="0" borderId="0" xfId="1" applyFont="1">
      <alignment vertical="center"/>
    </xf>
    <xf numFmtId="0" fontId="4" fillId="0" borderId="2" xfId="1" applyFont="1" applyBorder="1" applyAlignment="1">
      <alignment horizontal="center" vertical="center" wrapText="1"/>
    </xf>
    <xf numFmtId="0" fontId="4" fillId="0" borderId="42" xfId="1" applyFont="1" applyBorder="1" applyAlignment="1">
      <alignment horizontal="center" vertical="center"/>
    </xf>
    <xf numFmtId="0" fontId="3" fillId="0" borderId="43" xfId="1" applyFont="1" applyBorder="1" applyAlignment="1">
      <alignment vertical="center" wrapText="1"/>
    </xf>
    <xf numFmtId="0" fontId="3" fillId="0" borderId="33" xfId="1" applyFont="1" applyBorder="1" applyAlignment="1">
      <alignment vertical="center" wrapText="1"/>
    </xf>
    <xf numFmtId="0" fontId="4" fillId="0" borderId="16" xfId="1" applyFont="1" applyBorder="1" applyAlignment="1">
      <alignment horizontal="center" vertical="center" wrapText="1"/>
    </xf>
    <xf numFmtId="0" fontId="4" fillId="0" borderId="1" xfId="1" applyFont="1" applyBorder="1" applyAlignment="1">
      <alignment horizontal="center" vertical="center" wrapText="1"/>
    </xf>
    <xf numFmtId="0" fontId="3" fillId="0" borderId="43" xfId="1" applyFont="1" applyBorder="1">
      <alignment vertical="center"/>
    </xf>
    <xf numFmtId="178" fontId="3" fillId="0" borderId="16" xfId="3" applyNumberFormat="1" applyFont="1" applyBorder="1" applyAlignment="1">
      <alignment vertical="center" wrapText="1"/>
    </xf>
    <xf numFmtId="178" fontId="3" fillId="0" borderId="9" xfId="3" applyNumberFormat="1" applyFont="1" applyBorder="1" applyAlignment="1">
      <alignment vertical="center" wrapText="1"/>
    </xf>
    <xf numFmtId="0" fontId="5" fillId="0" borderId="1" xfId="1" applyFont="1" applyBorder="1">
      <alignment vertical="center"/>
    </xf>
    <xf numFmtId="178" fontId="9" fillId="2" borderId="22" xfId="1" applyNumberFormat="1" applyFont="1" applyFill="1" applyBorder="1">
      <alignment vertical="center"/>
    </xf>
    <xf numFmtId="179" fontId="9" fillId="4" borderId="1" xfId="1" applyNumberFormat="1" applyFont="1" applyFill="1" applyBorder="1" applyProtection="1">
      <alignment vertical="center"/>
      <protection locked="0"/>
    </xf>
    <xf numFmtId="0" fontId="9" fillId="4" borderId="1" xfId="1" applyFont="1" applyFill="1" applyBorder="1" applyAlignment="1" applyProtection="1">
      <alignment vertical="center" shrinkToFit="1"/>
      <protection locked="0"/>
    </xf>
    <xf numFmtId="179" fontId="9" fillId="4" borderId="15" xfId="1" applyNumberFormat="1" applyFont="1" applyFill="1" applyBorder="1" applyProtection="1">
      <alignment vertical="center"/>
      <protection locked="0"/>
    </xf>
    <xf numFmtId="0" fontId="9" fillId="4" borderId="15" xfId="1" applyFont="1" applyFill="1" applyBorder="1" applyAlignment="1" applyProtection="1">
      <alignment vertical="center" shrinkToFit="1"/>
      <protection locked="0"/>
    </xf>
    <xf numFmtId="0" fontId="9" fillId="4" borderId="22" xfId="1" applyFont="1" applyFill="1" applyBorder="1" applyAlignment="1" applyProtection="1">
      <alignment vertical="center" shrinkToFit="1"/>
      <protection locked="0"/>
    </xf>
    <xf numFmtId="178" fontId="12" fillId="0" borderId="0" xfId="1" applyNumberFormat="1" applyFont="1" applyAlignment="1">
      <alignment vertical="center" shrinkToFit="1"/>
    </xf>
    <xf numFmtId="0" fontId="11" fillId="0" borderId="0" xfId="1" applyFont="1">
      <alignment vertical="center"/>
    </xf>
    <xf numFmtId="49" fontId="9" fillId="4" borderId="35" xfId="1" applyNumberFormat="1" applyFont="1" applyFill="1" applyBorder="1" applyAlignment="1" applyProtection="1">
      <alignment horizontal="center" vertical="center" shrinkToFit="1"/>
      <protection locked="0"/>
    </xf>
    <xf numFmtId="49" fontId="9" fillId="4" borderId="36" xfId="1" applyNumberFormat="1" applyFont="1" applyFill="1" applyBorder="1" applyAlignment="1" applyProtection="1">
      <alignment horizontal="center" vertical="center" shrinkToFit="1"/>
      <protection locked="0"/>
    </xf>
    <xf numFmtId="49" fontId="9" fillId="4" borderId="37" xfId="1" applyNumberFormat="1" applyFont="1" applyFill="1" applyBorder="1" applyAlignment="1" applyProtection="1">
      <alignment horizontal="center" vertical="center" shrinkToFit="1"/>
      <protection locked="0"/>
    </xf>
    <xf numFmtId="49" fontId="9" fillId="4" borderId="26" xfId="1" applyNumberFormat="1" applyFont="1" applyFill="1" applyBorder="1" applyAlignment="1" applyProtection="1">
      <alignment horizontal="center" vertical="center" shrinkToFit="1"/>
      <protection locked="0"/>
    </xf>
    <xf numFmtId="49" fontId="9" fillId="4" borderId="27" xfId="1" applyNumberFormat="1" applyFont="1" applyFill="1" applyBorder="1" applyAlignment="1" applyProtection="1">
      <alignment horizontal="center" vertical="center" shrinkToFit="1"/>
      <protection locked="0"/>
    </xf>
    <xf numFmtId="49" fontId="9" fillId="4" borderId="40" xfId="1" applyNumberFormat="1" applyFont="1" applyFill="1" applyBorder="1" applyAlignment="1" applyProtection="1">
      <alignment horizontal="center" vertical="center" shrinkToFit="1"/>
      <protection locked="0"/>
    </xf>
    <xf numFmtId="0" fontId="16" fillId="0" borderId="0" xfId="1" applyFont="1" applyAlignment="1">
      <alignment vertical="center" shrinkToFit="1"/>
    </xf>
    <xf numFmtId="0" fontId="17" fillId="0" borderId="0" xfId="1" applyFont="1">
      <alignment vertical="center"/>
    </xf>
    <xf numFmtId="0" fontId="13" fillId="0" borderId="0" xfId="1" applyFont="1">
      <alignment vertical="center"/>
    </xf>
    <xf numFmtId="0" fontId="14" fillId="0" borderId="0" xfId="1" applyFont="1" applyAlignment="1">
      <alignment vertical="center" shrinkToFit="1"/>
    </xf>
    <xf numFmtId="0" fontId="18" fillId="0" borderId="0" xfId="1" applyFont="1" applyAlignment="1">
      <alignment vertical="center" shrinkToFit="1"/>
    </xf>
    <xf numFmtId="0" fontId="17" fillId="0" borderId="0" xfId="1" applyFont="1" applyAlignment="1">
      <alignment vertical="center" shrinkToFit="1"/>
    </xf>
    <xf numFmtId="0" fontId="19" fillId="0" borderId="0" xfId="1" applyFont="1" applyAlignment="1">
      <alignment horizontal="centerContinuous" vertical="center" shrinkToFit="1"/>
    </xf>
    <xf numFmtId="0" fontId="19" fillId="0" borderId="0" xfId="1" applyFont="1" applyAlignment="1">
      <alignment vertical="center" shrinkToFit="1"/>
    </xf>
    <xf numFmtId="0" fontId="24" fillId="0" borderId="0" xfId="1" applyFont="1">
      <alignment vertical="center"/>
    </xf>
    <xf numFmtId="0" fontId="19" fillId="0" borderId="13" xfId="1" applyFont="1" applyBorder="1" applyAlignment="1">
      <alignment vertical="center" shrinkToFit="1"/>
    </xf>
    <xf numFmtId="0" fontId="8" fillId="0" borderId="46" xfId="1" applyFont="1" applyBorder="1" applyAlignment="1">
      <alignment vertical="center" shrinkToFit="1"/>
    </xf>
    <xf numFmtId="0" fontId="19" fillId="0" borderId="11" xfId="1" applyFont="1" applyBorder="1" applyAlignment="1">
      <alignment vertical="center" shrinkToFit="1"/>
    </xf>
    <xf numFmtId="0" fontId="8" fillId="0" borderId="31" xfId="1" applyFont="1" applyBorder="1" applyAlignment="1">
      <alignment vertical="center" shrinkToFit="1"/>
    </xf>
    <xf numFmtId="0" fontId="19" fillId="0" borderId="12" xfId="1" applyFont="1" applyBorder="1" applyAlignment="1">
      <alignment vertical="center" shrinkToFit="1"/>
    </xf>
    <xf numFmtId="0" fontId="8" fillId="0" borderId="21" xfId="1" applyFont="1" applyBorder="1" applyAlignment="1">
      <alignment horizontal="left" vertical="center" shrinkToFit="1"/>
    </xf>
    <xf numFmtId="0" fontId="8" fillId="0" borderId="28" xfId="1" applyFont="1" applyBorder="1" applyAlignment="1">
      <alignment horizontal="left" vertical="center" shrinkToFit="1"/>
    </xf>
    <xf numFmtId="0" fontId="8" fillId="0" borderId="4" xfId="1" applyFont="1" applyBorder="1" applyAlignment="1">
      <alignment vertical="center" shrinkToFit="1"/>
    </xf>
    <xf numFmtId="0" fontId="8" fillId="0" borderId="7" xfId="1" applyFont="1" applyBorder="1" applyAlignment="1">
      <alignment vertical="center" shrinkToFit="1"/>
    </xf>
    <xf numFmtId="0" fontId="9" fillId="0" borderId="0" xfId="1" applyFont="1" applyAlignment="1">
      <alignment vertical="center" shrinkToFit="1"/>
    </xf>
    <xf numFmtId="0" fontId="6" fillId="0" borderId="0" xfId="1" applyAlignment="1">
      <alignment vertical="center" shrinkToFit="1"/>
    </xf>
    <xf numFmtId="0" fontId="9" fillId="0" borderId="10" xfId="1" applyFont="1" applyBorder="1" applyAlignment="1">
      <alignment vertical="center" shrinkToFit="1"/>
    </xf>
    <xf numFmtId="176" fontId="6" fillId="0" borderId="11" xfId="1" applyNumberFormat="1" applyBorder="1" applyAlignment="1">
      <alignment vertical="center" shrinkToFit="1"/>
    </xf>
    <xf numFmtId="177" fontId="6" fillId="0" borderId="11" xfId="1" applyNumberFormat="1" applyBorder="1" applyAlignment="1">
      <alignment vertical="center" shrinkToFit="1"/>
    </xf>
    <xf numFmtId="0" fontId="14" fillId="0" borderId="0" xfId="1" applyFont="1" applyAlignment="1">
      <alignment horizontal="center" vertical="center" shrinkToFit="1"/>
    </xf>
    <xf numFmtId="0" fontId="17" fillId="0" borderId="0" xfId="1" applyFont="1" applyAlignment="1">
      <alignment horizontal="right" vertical="top" shrinkToFit="1"/>
    </xf>
    <xf numFmtId="0" fontId="14" fillId="0" borderId="0" xfId="1" applyFont="1" applyAlignment="1">
      <alignment vertical="top" shrinkToFit="1"/>
    </xf>
    <xf numFmtId="0" fontId="17" fillId="0" borderId="0" xfId="1" applyFont="1" applyAlignment="1">
      <alignment vertical="top" shrinkToFit="1"/>
    </xf>
    <xf numFmtId="0" fontId="17" fillId="0" borderId="0" xfId="1" applyFont="1" applyAlignment="1">
      <alignment horizontal="left" vertical="top" shrinkToFit="1"/>
    </xf>
    <xf numFmtId="0" fontId="11" fillId="0" borderId="0" xfId="1" applyFont="1" applyAlignment="1">
      <alignment vertical="center" shrinkToFit="1"/>
    </xf>
    <xf numFmtId="0" fontId="14" fillId="0" borderId="0" xfId="1" applyFont="1" applyAlignment="1">
      <alignment horizontal="right" vertical="center" shrinkToFit="1"/>
    </xf>
    <xf numFmtId="0" fontId="27" fillId="0" borderId="0" xfId="0" applyFont="1"/>
    <xf numFmtId="0" fontId="25" fillId="0" borderId="0" xfId="1" applyFont="1" applyAlignment="1">
      <alignment vertical="center" shrinkToFit="1"/>
    </xf>
    <xf numFmtId="0" fontId="28" fillId="0" borderId="0" xfId="1" applyFont="1" applyAlignment="1">
      <alignment vertical="center" shrinkToFit="1"/>
    </xf>
    <xf numFmtId="0" fontId="28" fillId="0" borderId="12" xfId="1" applyFont="1" applyBorder="1" applyAlignment="1">
      <alignment vertical="center" shrinkToFit="1"/>
    </xf>
    <xf numFmtId="0" fontId="26" fillId="0" borderId="0" xfId="1" applyFont="1" applyAlignment="1">
      <alignment horizontal="left" vertical="center"/>
    </xf>
    <xf numFmtId="0" fontId="28" fillId="0" borderId="0" xfId="1" applyFont="1" applyAlignment="1">
      <alignment vertical="top" shrinkToFit="1"/>
    </xf>
    <xf numFmtId="0" fontId="28" fillId="0" borderId="0" xfId="1" applyFont="1" applyAlignment="1">
      <alignment horizontal="left" vertical="top" shrinkToFit="1"/>
    </xf>
    <xf numFmtId="0" fontId="29" fillId="3" borderId="63" xfId="0" applyFont="1" applyFill="1" applyBorder="1" applyAlignment="1" applyProtection="1">
      <alignment vertical="center" shrinkToFit="1"/>
      <protection locked="0"/>
    </xf>
    <xf numFmtId="0" fontId="32" fillId="0" borderId="0" xfId="1" applyFont="1" applyAlignment="1">
      <alignment horizontal="centerContinuous" vertical="center" shrinkToFit="1"/>
    </xf>
    <xf numFmtId="0" fontId="17" fillId="0" borderId="0" xfId="1" applyFont="1" applyAlignment="1">
      <alignment horizontal="centerContinuous" vertical="center" shrinkToFit="1"/>
    </xf>
    <xf numFmtId="0" fontId="14" fillId="0" borderId="0" xfId="1" applyFont="1">
      <alignment vertical="center"/>
    </xf>
    <xf numFmtId="0" fontId="11" fillId="0" borderId="28" xfId="0" applyFont="1" applyBorder="1"/>
    <xf numFmtId="0" fontId="14" fillId="4" borderId="60" xfId="1" applyFont="1" applyFill="1" applyBorder="1" applyAlignment="1">
      <alignment vertical="center" wrapText="1" shrinkToFit="1"/>
    </xf>
    <xf numFmtId="0" fontId="14" fillId="4" borderId="62" xfId="1" applyFont="1" applyFill="1" applyBorder="1" applyAlignment="1">
      <alignment vertical="center" shrinkToFit="1"/>
    </xf>
    <xf numFmtId="0" fontId="36" fillId="0" borderId="0" xfId="1" applyFont="1" applyAlignment="1">
      <alignment horizontal="left" vertical="center" shrinkToFit="1"/>
    </xf>
    <xf numFmtId="0" fontId="20" fillId="3" borderId="74" xfId="0" applyFont="1" applyFill="1" applyBorder="1" applyAlignment="1" applyProtection="1">
      <alignment vertical="center" shrinkToFit="1"/>
      <protection locked="0"/>
    </xf>
    <xf numFmtId="0" fontId="11" fillId="0" borderId="13" xfId="1" applyFont="1" applyBorder="1" applyAlignment="1">
      <alignment horizontal="left" vertical="center"/>
    </xf>
    <xf numFmtId="0" fontId="25" fillId="5" borderId="0" xfId="1" applyFont="1" applyFill="1" applyAlignment="1">
      <alignment vertical="center" shrinkToFit="1"/>
    </xf>
    <xf numFmtId="0" fontId="14" fillId="5" borderId="60" xfId="1" applyFont="1" applyFill="1" applyBorder="1" applyAlignment="1">
      <alignment vertical="center" wrapText="1" shrinkToFit="1"/>
    </xf>
    <xf numFmtId="0" fontId="14" fillId="5" borderId="62" xfId="1" applyFont="1" applyFill="1" applyBorder="1" applyAlignment="1">
      <alignment vertical="center" shrinkToFit="1"/>
    </xf>
    <xf numFmtId="0" fontId="28" fillId="5" borderId="0" xfId="1" applyFont="1" applyFill="1" applyAlignment="1">
      <alignment vertical="center" shrinkToFit="1"/>
    </xf>
    <xf numFmtId="0" fontId="39" fillId="0" borderId="28" xfId="0" applyFont="1" applyBorder="1"/>
    <xf numFmtId="0" fontId="3" fillId="0" borderId="45" xfId="1" applyFont="1" applyBorder="1" applyAlignment="1">
      <alignment vertical="center" wrapText="1"/>
    </xf>
    <xf numFmtId="178" fontId="9" fillId="4" borderId="20" xfId="1" applyNumberFormat="1" applyFont="1" applyFill="1" applyBorder="1">
      <alignment vertical="center"/>
    </xf>
    <xf numFmtId="178" fontId="9" fillId="4" borderId="29" xfId="1" applyNumberFormat="1" applyFont="1" applyFill="1" applyBorder="1">
      <alignment vertical="center"/>
    </xf>
    <xf numFmtId="0" fontId="25" fillId="0" borderId="21" xfId="1" applyFont="1" applyBorder="1" applyAlignment="1">
      <alignment horizontal="left" vertical="center" wrapText="1" shrinkToFit="1"/>
    </xf>
    <xf numFmtId="0" fontId="14" fillId="0" borderId="28" xfId="1" applyFont="1" applyBorder="1" applyAlignment="1">
      <alignment horizontal="left" vertical="center" wrapText="1" shrinkToFit="1"/>
    </xf>
    <xf numFmtId="0" fontId="14" fillId="0" borderId="64" xfId="1" applyFont="1" applyBorder="1" applyAlignment="1">
      <alignment horizontal="left" vertical="center" wrapText="1" shrinkToFit="1"/>
    </xf>
    <xf numFmtId="49" fontId="9" fillId="4" borderId="10" xfId="1" applyNumberFormat="1" applyFont="1" applyFill="1" applyBorder="1" applyAlignment="1" applyProtection="1">
      <alignment horizontal="center" vertical="center" shrinkToFit="1"/>
      <protection locked="0"/>
    </xf>
    <xf numFmtId="49" fontId="9" fillId="4" borderId="33" xfId="1" applyNumberFormat="1" applyFont="1" applyFill="1" applyBorder="1" applyAlignment="1" applyProtection="1">
      <alignment horizontal="center" vertical="center" shrinkToFit="1"/>
      <protection locked="0"/>
    </xf>
    <xf numFmtId="49" fontId="9" fillId="4" borderId="9" xfId="1" applyNumberFormat="1" applyFont="1" applyFill="1" applyBorder="1" applyAlignment="1" applyProtection="1">
      <alignment horizontal="center" vertical="center" shrinkToFit="1"/>
      <protection locked="0"/>
    </xf>
    <xf numFmtId="0" fontId="9" fillId="0" borderId="23" xfId="1" applyFont="1" applyBorder="1" applyAlignment="1">
      <alignment horizontal="center" vertical="center" wrapText="1" shrinkToFit="1"/>
    </xf>
    <xf numFmtId="0" fontId="9" fillId="0" borderId="34"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65"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19" xfId="1" applyFont="1" applyBorder="1" applyAlignment="1">
      <alignment horizontal="center" vertical="center" shrinkToFit="1"/>
    </xf>
    <xf numFmtId="49" fontId="9" fillId="4" borderId="24" xfId="1" applyNumberFormat="1" applyFont="1" applyFill="1" applyBorder="1" applyAlignment="1" applyProtection="1">
      <alignment horizontal="center" vertical="center" shrinkToFit="1"/>
      <protection locked="0"/>
    </xf>
    <xf numFmtId="49" fontId="9" fillId="4" borderId="38" xfId="1" applyNumberFormat="1" applyFont="1" applyFill="1" applyBorder="1" applyAlignment="1" applyProtection="1">
      <alignment horizontal="center" vertical="center" shrinkToFit="1"/>
      <protection locked="0"/>
    </xf>
    <xf numFmtId="49" fontId="9" fillId="4" borderId="39" xfId="1" applyNumberFormat="1" applyFont="1" applyFill="1" applyBorder="1" applyAlignment="1" applyProtection="1">
      <alignment horizontal="center" vertical="center" shrinkToFit="1"/>
      <protection locked="0"/>
    </xf>
    <xf numFmtId="0" fontId="35" fillId="0" borderId="0" xfId="1" applyFont="1" applyAlignment="1">
      <alignment horizontal="left" vertical="center" shrinkToFit="1"/>
    </xf>
    <xf numFmtId="0" fontId="30" fillId="0" borderId="0" xfId="1" applyFont="1" applyAlignment="1">
      <alignment horizontal="left" vertical="center" shrinkToFit="1"/>
    </xf>
    <xf numFmtId="0" fontId="14" fillId="0" borderId="21" xfId="1" applyFont="1" applyBorder="1" applyAlignment="1">
      <alignment horizontal="left" vertical="center" shrinkToFit="1"/>
    </xf>
    <xf numFmtId="0" fontId="14" fillId="0" borderId="28" xfId="1" applyFont="1" applyBorder="1" applyAlignment="1">
      <alignment horizontal="left" vertical="center" shrinkToFit="1"/>
    </xf>
    <xf numFmtId="0" fontId="14" fillId="0" borderId="64" xfId="1" applyFont="1" applyBorder="1" applyAlignment="1">
      <alignment horizontal="left" vertical="center" shrinkToFit="1"/>
    </xf>
    <xf numFmtId="0" fontId="29" fillId="3" borderId="47" xfId="0" applyFont="1" applyFill="1" applyBorder="1" applyAlignment="1" applyProtection="1">
      <alignment horizontal="center" vertical="center" shrinkToFit="1"/>
      <protection locked="0"/>
    </xf>
    <xf numFmtId="0" fontId="29" fillId="3" borderId="54" xfId="0" applyFont="1" applyFill="1" applyBorder="1" applyAlignment="1" applyProtection="1">
      <alignment horizontal="center" vertical="center" shrinkToFit="1"/>
      <protection locked="0"/>
    </xf>
    <xf numFmtId="0" fontId="9" fillId="0" borderId="23" xfId="1" applyFont="1" applyBorder="1" applyAlignment="1">
      <alignment horizontal="center" vertical="center" shrinkToFit="1"/>
    </xf>
    <xf numFmtId="0" fontId="9" fillId="0" borderId="22" xfId="1" applyFont="1" applyBorder="1" applyAlignment="1">
      <alignment horizontal="center" vertical="center" shrinkToFit="1"/>
    </xf>
    <xf numFmtId="0" fontId="9" fillId="0" borderId="3" xfId="1" applyFont="1" applyBorder="1" applyAlignment="1">
      <alignment horizontal="center" vertical="center" wrapText="1" shrinkToFit="1"/>
    </xf>
    <xf numFmtId="0" fontId="9" fillId="0" borderId="23" xfId="1" applyFont="1" applyBorder="1" applyAlignment="1">
      <alignment horizontal="center" vertical="center" wrapText="1"/>
    </xf>
    <xf numFmtId="0" fontId="9" fillId="0" borderId="34" xfId="1" applyFont="1" applyBorder="1" applyAlignment="1">
      <alignment horizontal="center" vertical="center"/>
    </xf>
    <xf numFmtId="0" fontId="6" fillId="0" borderId="0" xfId="1" applyAlignment="1">
      <alignment horizontal="left" vertical="top" wrapText="1" shrinkToFit="1"/>
    </xf>
    <xf numFmtId="0" fontId="15" fillId="0" borderId="0" xfId="1" applyFont="1" applyAlignment="1">
      <alignment horizontal="left" vertical="center" shrinkToFit="1"/>
    </xf>
    <xf numFmtId="0" fontId="14" fillId="0" borderId="44" xfId="1" applyFont="1" applyBorder="1" applyAlignment="1">
      <alignment horizontal="left" vertical="center" shrinkToFit="1"/>
    </xf>
    <xf numFmtId="0" fontId="14" fillId="0" borderId="38" xfId="1" applyFont="1" applyBorder="1" applyAlignment="1">
      <alignment horizontal="left" vertical="center" shrinkToFit="1"/>
    </xf>
    <xf numFmtId="0" fontId="14" fillId="0" borderId="50" xfId="1" applyFont="1" applyBorder="1" applyAlignment="1">
      <alignment horizontal="left" vertical="center" shrinkToFit="1"/>
    </xf>
    <xf numFmtId="0" fontId="25" fillId="0" borderId="55" xfId="1" applyFont="1" applyBorder="1" applyAlignment="1">
      <alignment horizontal="left" vertical="center" shrinkToFit="1"/>
    </xf>
    <xf numFmtId="0" fontId="25" fillId="0" borderId="51" xfId="1" applyFont="1" applyBorder="1" applyAlignment="1">
      <alignment horizontal="left" vertical="center" shrinkToFit="1"/>
    </xf>
    <xf numFmtId="0" fontId="25" fillId="0" borderId="61" xfId="1" applyFont="1" applyBorder="1" applyAlignment="1">
      <alignment horizontal="left" vertical="center" shrinkToFit="1"/>
    </xf>
    <xf numFmtId="0" fontId="38" fillId="3" borderId="47" xfId="0" applyFont="1" applyFill="1" applyBorder="1" applyAlignment="1" applyProtection="1">
      <alignment horizontal="center" vertical="center" shrinkToFit="1"/>
      <protection locked="0"/>
    </xf>
    <xf numFmtId="0" fontId="29" fillId="3" borderId="56" xfId="0" applyFont="1" applyFill="1" applyBorder="1" applyAlignment="1" applyProtection="1">
      <alignment horizontal="center" vertical="center" shrinkToFit="1"/>
      <protection locked="0"/>
    </xf>
    <xf numFmtId="0" fontId="29" fillId="5" borderId="55" xfId="0" applyFont="1" applyFill="1" applyBorder="1" applyAlignment="1" applyProtection="1">
      <alignment horizontal="center" vertical="center" shrinkToFit="1"/>
      <protection locked="0"/>
    </xf>
    <xf numFmtId="0" fontId="29" fillId="5" borderId="11" xfId="0" applyFont="1" applyFill="1" applyBorder="1" applyAlignment="1" applyProtection="1">
      <alignment horizontal="center" vertical="center" shrinkToFit="1"/>
      <protection locked="0"/>
    </xf>
    <xf numFmtId="0" fontId="29" fillId="5" borderId="67" xfId="0" applyFont="1" applyFill="1" applyBorder="1" applyAlignment="1" applyProtection="1">
      <alignment horizontal="center" vertical="center" shrinkToFit="1"/>
      <protection locked="0"/>
    </xf>
    <xf numFmtId="0" fontId="14" fillId="5" borderId="55" xfId="1" applyFont="1" applyFill="1" applyBorder="1" applyAlignment="1">
      <alignment horizontal="left" vertical="center" shrinkToFit="1"/>
    </xf>
    <xf numFmtId="0" fontId="14" fillId="5" borderId="51" xfId="1" applyFont="1" applyFill="1" applyBorder="1" applyAlignment="1">
      <alignment horizontal="left" vertical="center" shrinkToFit="1"/>
    </xf>
    <xf numFmtId="0" fontId="14" fillId="5" borderId="61" xfId="1" applyFont="1" applyFill="1" applyBorder="1" applyAlignment="1">
      <alignment horizontal="left" vertical="center" shrinkToFit="1"/>
    </xf>
    <xf numFmtId="0" fontId="14" fillId="0" borderId="57" xfId="1" applyFont="1" applyBorder="1" applyAlignment="1">
      <alignment horizontal="left" vertical="center" shrinkToFit="1"/>
    </xf>
    <xf numFmtId="0" fontId="14" fillId="0" borderId="58" xfId="1" applyFont="1" applyBorder="1" applyAlignment="1">
      <alignment horizontal="left" vertical="center" shrinkToFit="1"/>
    </xf>
    <xf numFmtId="0" fontId="14" fillId="0" borderId="59" xfId="1" applyFont="1" applyBorder="1" applyAlignment="1">
      <alignment horizontal="left" vertical="center" shrinkToFit="1"/>
    </xf>
    <xf numFmtId="0" fontId="14" fillId="0" borderId="11" xfId="1" applyFont="1" applyBorder="1" applyAlignment="1">
      <alignment horizontal="left" vertical="center" shrinkToFit="1"/>
    </xf>
    <xf numFmtId="0" fontId="14" fillId="0" borderId="0" xfId="1" applyFont="1" applyAlignment="1">
      <alignment horizontal="left" vertical="center" shrinkToFit="1"/>
    </xf>
    <xf numFmtId="0" fontId="14" fillId="0" borderId="12" xfId="1" applyFont="1" applyBorder="1" applyAlignment="1">
      <alignment horizontal="left" vertical="center" shrinkToFit="1"/>
    </xf>
    <xf numFmtId="0" fontId="14" fillId="0" borderId="68" xfId="1" applyFont="1" applyBorder="1" applyAlignment="1">
      <alignment horizontal="left" vertical="center" shrinkToFit="1"/>
    </xf>
    <xf numFmtId="0" fontId="14" fillId="0" borderId="69" xfId="1" applyFont="1" applyBorder="1" applyAlignment="1">
      <alignment horizontal="left" vertical="center" shrinkToFit="1"/>
    </xf>
    <xf numFmtId="0" fontId="14" fillId="0" borderId="70" xfId="1" applyFont="1" applyBorder="1" applyAlignment="1">
      <alignment horizontal="left" vertical="center" shrinkToFit="1"/>
    </xf>
    <xf numFmtId="0" fontId="14" fillId="0" borderId="62" xfId="1" applyFont="1" applyBorder="1" applyAlignment="1">
      <alignment horizontal="left" vertical="center" shrinkToFit="1"/>
    </xf>
    <xf numFmtId="0" fontId="14" fillId="0" borderId="66"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24" xfId="1" applyFont="1" applyBorder="1" applyAlignment="1">
      <alignment horizontal="left" vertical="center" shrinkToFit="1"/>
    </xf>
    <xf numFmtId="0" fontId="8" fillId="4" borderId="15" xfId="1" applyFont="1" applyFill="1" applyBorder="1" applyAlignment="1" applyProtection="1">
      <alignment horizontal="left" vertical="center" shrinkToFit="1"/>
      <protection locked="0"/>
    </xf>
    <xf numFmtId="0" fontId="8" fillId="4" borderId="24" xfId="1" applyFont="1" applyFill="1" applyBorder="1" applyAlignment="1" applyProtection="1">
      <alignment horizontal="left" vertical="center" shrinkToFit="1"/>
      <protection locked="0"/>
    </xf>
    <xf numFmtId="0" fontId="8" fillId="0" borderId="1" xfId="1" applyFont="1" applyBorder="1" applyAlignment="1">
      <alignment horizontal="left" vertical="center" shrinkToFit="1"/>
    </xf>
    <xf numFmtId="0" fontId="8" fillId="0" borderId="10" xfId="1" applyFont="1" applyBorder="1" applyAlignment="1">
      <alignment horizontal="left" vertical="center" shrinkToFit="1"/>
    </xf>
    <xf numFmtId="0" fontId="8" fillId="4" borderId="1" xfId="1" applyFont="1" applyFill="1" applyBorder="1" applyAlignment="1" applyProtection="1">
      <alignment horizontal="left" vertical="center" shrinkToFit="1"/>
      <protection locked="0"/>
    </xf>
    <xf numFmtId="0" fontId="8" fillId="4" borderId="23" xfId="1" applyFont="1" applyFill="1" applyBorder="1" applyAlignment="1" applyProtection="1">
      <alignment horizontal="left" vertical="center" shrinkToFit="1"/>
      <protection locked="0"/>
    </xf>
    <xf numFmtId="0" fontId="8" fillId="4" borderId="25" xfId="1" applyFont="1" applyFill="1" applyBorder="1" applyAlignment="1" applyProtection="1">
      <alignment horizontal="left" vertical="center" shrinkToFit="1"/>
      <protection locked="0"/>
    </xf>
    <xf numFmtId="0" fontId="8" fillId="0" borderId="30" xfId="1" applyFont="1" applyBorder="1" applyAlignment="1">
      <alignment horizontal="center" vertical="center" wrapText="1" shrinkToFit="1"/>
    </xf>
    <xf numFmtId="0" fontId="8" fillId="0" borderId="48" xfId="1" applyFont="1" applyBorder="1" applyAlignment="1">
      <alignment horizontal="center" vertical="center" shrinkToFit="1"/>
    </xf>
    <xf numFmtId="0" fontId="8" fillId="0" borderId="31" xfId="1" applyFont="1" applyBorder="1" applyAlignment="1">
      <alignment horizontal="center" vertical="center" shrinkToFit="1"/>
    </xf>
    <xf numFmtId="49" fontId="8" fillId="4" borderId="1" xfId="1" applyNumberFormat="1" applyFont="1" applyFill="1" applyBorder="1" applyAlignment="1" applyProtection="1">
      <alignment horizontal="left" vertical="center" shrinkToFit="1"/>
      <protection locked="0"/>
    </xf>
    <xf numFmtId="49" fontId="8" fillId="4" borderId="10" xfId="1" applyNumberFormat="1" applyFont="1" applyFill="1" applyBorder="1" applyAlignment="1" applyProtection="1">
      <alignment horizontal="left" vertical="center" shrinkToFit="1"/>
      <protection locked="0"/>
    </xf>
    <xf numFmtId="0" fontId="8" fillId="4" borderId="22" xfId="1" applyFont="1" applyFill="1" applyBorder="1" applyAlignment="1" applyProtection="1">
      <alignment horizontal="left" vertical="center" shrinkToFit="1"/>
      <protection locked="0"/>
    </xf>
    <xf numFmtId="0" fontId="8" fillId="4" borderId="29" xfId="1" applyFont="1" applyFill="1" applyBorder="1" applyAlignment="1" applyProtection="1">
      <alignment horizontal="left" vertical="center" shrinkToFit="1"/>
      <protection locked="0"/>
    </xf>
    <xf numFmtId="0" fontId="8" fillId="4" borderId="18" xfId="1" applyFont="1" applyFill="1" applyBorder="1" applyAlignment="1" applyProtection="1">
      <alignment horizontal="left" vertical="center" shrinkToFit="1"/>
      <protection locked="0"/>
    </xf>
    <xf numFmtId="0" fontId="11" fillId="4" borderId="1" xfId="1" applyFont="1" applyFill="1" applyBorder="1" applyAlignment="1" applyProtection="1">
      <alignment horizontal="left" vertical="center" shrinkToFit="1"/>
      <protection locked="0"/>
    </xf>
    <xf numFmtId="0" fontId="11" fillId="4" borderId="18" xfId="1" applyFont="1" applyFill="1" applyBorder="1" applyAlignment="1" applyProtection="1">
      <alignment horizontal="left" vertical="center" shrinkToFit="1"/>
      <protection locked="0"/>
    </xf>
    <xf numFmtId="0" fontId="8" fillId="0" borderId="30" xfId="1" applyFont="1" applyBorder="1" applyAlignment="1">
      <alignment horizontal="center" vertical="center" shrinkToFit="1"/>
    </xf>
    <xf numFmtId="0" fontId="8" fillId="0" borderId="49" xfId="1" applyFont="1" applyBorder="1" applyAlignment="1">
      <alignment horizontal="center" vertical="center" shrinkToFit="1"/>
    </xf>
    <xf numFmtId="0" fontId="8" fillId="0" borderId="23" xfId="1" applyFont="1" applyBorder="1" applyAlignment="1">
      <alignment horizontal="left" vertical="center" shrinkToFit="1"/>
    </xf>
    <xf numFmtId="0" fontId="8" fillId="0" borderId="2" xfId="1" applyFont="1" applyBorder="1" applyAlignment="1">
      <alignment horizontal="left" vertical="center" shrinkToFit="1"/>
    </xf>
    <xf numFmtId="49" fontId="11" fillId="4" borderId="1" xfId="1" applyNumberFormat="1" applyFont="1" applyFill="1" applyBorder="1" applyAlignment="1" applyProtection="1">
      <alignment horizontal="left" vertical="center" shrinkToFit="1"/>
      <protection locked="0"/>
    </xf>
    <xf numFmtId="49" fontId="11" fillId="4" borderId="18" xfId="1" applyNumberFormat="1" applyFont="1" applyFill="1" applyBorder="1" applyAlignment="1" applyProtection="1">
      <alignment horizontal="left" vertical="center" shrinkToFit="1"/>
      <protection locked="0"/>
    </xf>
    <xf numFmtId="49" fontId="11" fillId="4" borderId="23" xfId="1" applyNumberFormat="1" applyFont="1" applyFill="1" applyBorder="1" applyAlignment="1" applyProtection="1">
      <alignment horizontal="left" vertical="center" shrinkToFit="1"/>
      <protection locked="0"/>
    </xf>
    <xf numFmtId="49" fontId="11" fillId="4" borderId="25" xfId="1" applyNumberFormat="1" applyFont="1" applyFill="1" applyBorder="1" applyAlignment="1" applyProtection="1">
      <alignment horizontal="left" vertical="center" shrinkToFit="1"/>
      <protection locked="0"/>
    </xf>
    <xf numFmtId="0" fontId="8" fillId="0" borderId="5" xfId="1" applyFont="1" applyBorder="1" applyAlignment="1">
      <alignment horizontal="left" vertical="center" shrinkToFit="1"/>
    </xf>
    <xf numFmtId="0" fontId="8" fillId="0" borderId="0" xfId="1" applyFont="1" applyAlignment="1">
      <alignment horizontal="left" vertical="center" shrinkToFit="1"/>
    </xf>
    <xf numFmtId="0" fontId="8" fillId="0" borderId="17" xfId="1" applyFont="1" applyBorder="1" applyAlignment="1">
      <alignment horizontal="left" vertical="center" shrinkToFit="1"/>
    </xf>
    <xf numFmtId="0" fontId="10" fillId="4" borderId="17" xfId="2" applyFill="1" applyBorder="1" applyAlignment="1" applyProtection="1">
      <alignment horizontal="left" vertical="center" shrinkToFit="1"/>
      <protection locked="0"/>
    </xf>
    <xf numFmtId="0" fontId="11" fillId="4" borderId="17" xfId="1" applyFont="1" applyFill="1" applyBorder="1" applyAlignment="1" applyProtection="1">
      <alignment horizontal="left" vertical="center" shrinkToFit="1"/>
      <protection locked="0"/>
    </xf>
    <xf numFmtId="0" fontId="11" fillId="4" borderId="32" xfId="1" applyFont="1" applyFill="1" applyBorder="1" applyAlignment="1" applyProtection="1">
      <alignment horizontal="left" vertical="center" shrinkToFit="1"/>
      <protection locked="0"/>
    </xf>
    <xf numFmtId="0" fontId="9" fillId="0" borderId="30" xfId="1" applyFont="1" applyBorder="1" applyAlignment="1">
      <alignment horizontal="center" vertical="center" wrapText="1" shrinkToFit="1"/>
    </xf>
    <xf numFmtId="0" fontId="9" fillId="0" borderId="31" xfId="1" applyFont="1" applyBorder="1" applyAlignment="1">
      <alignment horizontal="center" vertical="center" wrapText="1" shrinkToFit="1"/>
    </xf>
    <xf numFmtId="0" fontId="8" fillId="0" borderId="1" xfId="1" applyFont="1" applyBorder="1" applyAlignment="1">
      <alignment vertical="center" shrinkToFit="1"/>
    </xf>
    <xf numFmtId="0" fontId="8" fillId="0" borderId="10" xfId="1" applyFont="1" applyBorder="1" applyAlignment="1">
      <alignment vertical="center" shrinkToFit="1"/>
    </xf>
    <xf numFmtId="0" fontId="14" fillId="4" borderId="0" xfId="1" applyFont="1" applyFill="1" applyAlignment="1" applyProtection="1">
      <alignment horizontal="left" vertical="center" shrinkToFit="1"/>
      <protection locked="0"/>
    </xf>
    <xf numFmtId="0" fontId="14" fillId="0" borderId="0" xfId="1" applyFont="1" applyAlignment="1">
      <alignment horizontal="center" vertical="center" shrinkToFit="1"/>
    </xf>
    <xf numFmtId="0" fontId="14" fillId="0" borderId="52" xfId="1" applyFont="1" applyBorder="1" applyAlignment="1">
      <alignment horizontal="left" vertical="center" shrinkToFit="1"/>
    </xf>
    <xf numFmtId="0" fontId="14" fillId="0" borderId="41" xfId="1" applyFont="1" applyBorder="1" applyAlignment="1">
      <alignment horizontal="left" vertical="center" shrinkToFit="1"/>
    </xf>
    <xf numFmtId="0" fontId="14" fillId="0" borderId="53" xfId="1" applyFont="1" applyBorder="1" applyAlignment="1">
      <alignment horizontal="left" vertical="center" shrinkToFit="1"/>
    </xf>
    <xf numFmtId="180" fontId="14" fillId="4" borderId="0" xfId="1" applyNumberFormat="1" applyFont="1" applyFill="1" applyAlignment="1" applyProtection="1">
      <alignment horizontal="center" vertical="center" shrinkToFit="1"/>
      <protection locked="0"/>
    </xf>
    <xf numFmtId="0" fontId="14" fillId="5" borderId="71" xfId="1" applyFont="1" applyFill="1" applyBorder="1" applyAlignment="1">
      <alignment horizontal="left" vertical="center" shrinkToFit="1"/>
    </xf>
    <xf numFmtId="0" fontId="14" fillId="5" borderId="72" xfId="1" applyFont="1" applyFill="1" applyBorder="1" applyAlignment="1">
      <alignment horizontal="left" vertical="center" shrinkToFit="1"/>
    </xf>
    <xf numFmtId="0" fontId="14" fillId="5" borderId="73" xfId="1" applyFont="1" applyFill="1" applyBorder="1" applyAlignment="1">
      <alignment horizontal="left" vertical="center" shrinkToFit="1"/>
    </xf>
    <xf numFmtId="0" fontId="14" fillId="5" borderId="62" xfId="1" applyFont="1" applyFill="1" applyBorder="1" applyAlignment="1">
      <alignment horizontal="left" vertical="center" shrinkToFit="1"/>
    </xf>
    <xf numFmtId="0" fontId="14" fillId="5" borderId="66" xfId="1" applyFont="1" applyFill="1" applyBorder="1" applyAlignment="1">
      <alignment horizontal="left" vertical="center" shrinkToFit="1"/>
    </xf>
    <xf numFmtId="0" fontId="14" fillId="0" borderId="55" xfId="1" applyFont="1" applyBorder="1" applyAlignment="1">
      <alignment horizontal="left" vertical="center" shrinkToFit="1"/>
    </xf>
    <xf numFmtId="0" fontId="14" fillId="0" borderId="51" xfId="1" applyFont="1" applyBorder="1" applyAlignment="1">
      <alignment horizontal="left" vertical="center" shrinkToFit="1"/>
    </xf>
    <xf numFmtId="0" fontId="14" fillId="0" borderId="61" xfId="1" applyFont="1" applyBorder="1" applyAlignment="1">
      <alignment horizontal="left" vertical="center" shrinkToFit="1"/>
    </xf>
    <xf numFmtId="0" fontId="14" fillId="0" borderId="71" xfId="1" applyFont="1" applyBorder="1" applyAlignment="1">
      <alignment horizontal="left" vertical="center" shrinkToFit="1"/>
    </xf>
    <xf numFmtId="0" fontId="14" fillId="0" borderId="72" xfId="1" applyFont="1" applyBorder="1" applyAlignment="1">
      <alignment horizontal="left" vertical="center" shrinkToFit="1"/>
    </xf>
    <xf numFmtId="0" fontId="14" fillId="0" borderId="73" xfId="1" applyFont="1" applyBorder="1" applyAlignment="1">
      <alignment horizontal="left" vertical="center" shrinkToFi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8"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wrapText="1"/>
    </xf>
    <xf numFmtId="0" fontId="4" fillId="0" borderId="1" xfId="1" applyFont="1" applyBorder="1" applyAlignment="1">
      <alignment horizontal="center" vertical="center" wrapText="1"/>
    </xf>
  </cellXfs>
  <cellStyles count="4">
    <cellStyle name="パーセント 2" xfId="3" xr:uid="{00000000-0005-0000-0000-000000000000}"/>
    <cellStyle name="ハイパーリンク" xfId="2" builtinId="8"/>
    <cellStyle name="標準" xfId="0" builtinId="0"/>
    <cellStyle name="標準 2" xfId="1" xr:uid="{00000000-0005-0000-0000-000003000000}"/>
  </cellStyles>
  <dxfs count="0"/>
  <tableStyles count="0" defaultTableStyle="TableStyleMedium2" defaultPivotStyle="PivotStyleLight16"/>
  <colors>
    <mruColors>
      <color rgb="FFFFFFCC"/>
      <color rgb="FFFFFF99"/>
      <color rgb="FFFFFF66"/>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AB$24"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17</xdr:col>
      <xdr:colOff>2017059</xdr:colOff>
      <xdr:row>47</xdr:row>
      <xdr:rowOff>268941</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26959" y="1312388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1</xdr:col>
      <xdr:colOff>487680</xdr:colOff>
      <xdr:row>41</xdr:row>
      <xdr:rowOff>198120</xdr:rowOff>
    </xdr:from>
    <xdr:to>
      <xdr:col>7</xdr:col>
      <xdr:colOff>114300</xdr:colOff>
      <xdr:row>41</xdr:row>
      <xdr:rowOff>358140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78180" y="11597640"/>
          <a:ext cx="998220" cy="16002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254000</xdr:colOff>
          <xdr:row>46</xdr:row>
          <xdr:rowOff>69850</xdr:rowOff>
        </xdr:from>
        <xdr:to>
          <xdr:col>1</xdr:col>
          <xdr:colOff>387350</xdr:colOff>
          <xdr:row>46</xdr:row>
          <xdr:rowOff>228600</xdr:rowOff>
        </xdr:to>
        <xdr:sp macro="" textlink="">
          <xdr:nvSpPr>
            <xdr:cNvPr id="30721" name="CheckBox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254000</xdr:colOff>
          <xdr:row>47</xdr:row>
          <xdr:rowOff>63500</xdr:rowOff>
        </xdr:from>
        <xdr:to>
          <xdr:col>1</xdr:col>
          <xdr:colOff>387350</xdr:colOff>
          <xdr:row>47</xdr:row>
          <xdr:rowOff>215900</xdr:rowOff>
        </xdr:to>
        <xdr:sp macro="" textlink="">
          <xdr:nvSpPr>
            <xdr:cNvPr id="30722" name="CheckBox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47</xdr:row>
      <xdr:rowOff>0</xdr:rowOff>
    </xdr:from>
    <xdr:ext cx="65" cy="17222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26959" y="1285494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17</xdr:col>
      <xdr:colOff>2017059</xdr:colOff>
      <xdr:row>49</xdr:row>
      <xdr:rowOff>0</xdr:rowOff>
    </xdr:from>
    <xdr:ext cx="65" cy="1722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88859" y="1285494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17</xdr:col>
      <xdr:colOff>2017059</xdr:colOff>
      <xdr:row>51</xdr:row>
      <xdr:rowOff>268941</xdr:rowOff>
    </xdr:from>
    <xdr:ext cx="65" cy="17222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88859" y="1312388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1</xdr:col>
          <xdr:colOff>254000</xdr:colOff>
          <xdr:row>49</xdr:row>
          <xdr:rowOff>196850</xdr:rowOff>
        </xdr:from>
        <xdr:to>
          <xdr:col>1</xdr:col>
          <xdr:colOff>387350</xdr:colOff>
          <xdr:row>50</xdr:row>
          <xdr:rowOff>76200</xdr:rowOff>
        </xdr:to>
        <xdr:sp macro="" textlink="">
          <xdr:nvSpPr>
            <xdr:cNvPr id="30729" name="CheckBox3" hidden="1">
              <a:extLst>
                <a:ext uri="{63B3BB69-23CF-44E3-9099-C40C66FF867C}">
                  <a14:compatExt spid="_x0000_s30729"/>
                </a:ext>
                <a:ext uri="{FF2B5EF4-FFF2-40B4-BE49-F238E27FC236}">
                  <a16:creationId xmlns:a16="http://schemas.microsoft.com/office/drawing/2014/main" id="{00000000-0008-0000-0000-000009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57</xdr:row>
      <xdr:rowOff>268941</xdr:rowOff>
    </xdr:from>
    <xdr:ext cx="65" cy="17222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988859" y="1422116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17</xdr:col>
      <xdr:colOff>2017059</xdr:colOff>
      <xdr:row>57</xdr:row>
      <xdr:rowOff>0</xdr:rowOff>
    </xdr:from>
    <xdr:ext cx="65" cy="17222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988859" y="139522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190500</xdr:colOff>
          <xdr:row>23</xdr:row>
          <xdr:rowOff>12700</xdr:rowOff>
        </xdr:from>
        <xdr:to>
          <xdr:col>1</xdr:col>
          <xdr:colOff>425450</xdr:colOff>
          <xdr:row>23</xdr:row>
          <xdr:rowOff>254000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0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254000</xdr:colOff>
          <xdr:row>57</xdr:row>
          <xdr:rowOff>0</xdr:rowOff>
        </xdr:from>
        <xdr:to>
          <xdr:col>1</xdr:col>
          <xdr:colOff>387350</xdr:colOff>
          <xdr:row>57</xdr:row>
          <xdr:rowOff>0</xdr:rowOff>
        </xdr:to>
        <xdr:sp macro="" textlink="">
          <xdr:nvSpPr>
            <xdr:cNvPr id="30742" name="CheckBox4" hidden="1">
              <a:extLst>
                <a:ext uri="{63B3BB69-23CF-44E3-9099-C40C66FF867C}">
                  <a14:compatExt spid="_x0000_s30742"/>
                </a:ext>
                <a:ext uri="{FF2B5EF4-FFF2-40B4-BE49-F238E27FC236}">
                  <a16:creationId xmlns:a16="http://schemas.microsoft.com/office/drawing/2014/main" id="{00000000-0008-0000-0000-000016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58</xdr:row>
          <xdr:rowOff>50800</xdr:rowOff>
        </xdr:from>
        <xdr:to>
          <xdr:col>1</xdr:col>
          <xdr:colOff>406400</xdr:colOff>
          <xdr:row>58</xdr:row>
          <xdr:rowOff>203200</xdr:rowOff>
        </xdr:to>
        <xdr:sp macro="" textlink="">
          <xdr:nvSpPr>
            <xdr:cNvPr id="30743" name="CheckBox5" hidden="1">
              <a:extLst>
                <a:ext uri="{63B3BB69-23CF-44E3-9099-C40C66FF867C}">
                  <a14:compatExt spid="_x0000_s30743"/>
                </a:ext>
                <a:ext uri="{FF2B5EF4-FFF2-40B4-BE49-F238E27FC236}">
                  <a16:creationId xmlns:a16="http://schemas.microsoft.com/office/drawing/2014/main" id="{00000000-0008-0000-0000-000017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xdr:colOff>
          <xdr:row>57</xdr:row>
          <xdr:rowOff>0</xdr:rowOff>
        </xdr:from>
        <xdr:to>
          <xdr:col>3</xdr:col>
          <xdr:colOff>146050</xdr:colOff>
          <xdr:row>57</xdr:row>
          <xdr:rowOff>0</xdr:rowOff>
        </xdr:to>
        <xdr:sp macro="" textlink="">
          <xdr:nvSpPr>
            <xdr:cNvPr id="30744" name="CheckBox6" hidden="1">
              <a:extLst>
                <a:ext uri="{63B3BB69-23CF-44E3-9099-C40C66FF867C}">
                  <a14:compatExt spid="_x0000_s30744"/>
                </a:ext>
                <a:ext uri="{FF2B5EF4-FFF2-40B4-BE49-F238E27FC236}">
                  <a16:creationId xmlns:a16="http://schemas.microsoft.com/office/drawing/2014/main" id="{00000000-0008-0000-0000-000018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xdr:colOff>
          <xdr:row>59</xdr:row>
          <xdr:rowOff>76200</xdr:rowOff>
        </xdr:from>
        <xdr:to>
          <xdr:col>3</xdr:col>
          <xdr:colOff>146050</xdr:colOff>
          <xdr:row>59</xdr:row>
          <xdr:rowOff>228600</xdr:rowOff>
        </xdr:to>
        <xdr:sp macro="" textlink="">
          <xdr:nvSpPr>
            <xdr:cNvPr id="30745" name="CheckBox7" hidden="1">
              <a:extLst>
                <a:ext uri="{63B3BB69-23CF-44E3-9099-C40C66FF867C}">
                  <a14:compatExt spid="_x0000_s30745"/>
                </a:ext>
                <a:ext uri="{FF2B5EF4-FFF2-40B4-BE49-F238E27FC236}">
                  <a16:creationId xmlns:a16="http://schemas.microsoft.com/office/drawing/2014/main" id="{00000000-0008-0000-0000-000019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54</xdr:row>
      <xdr:rowOff>0</xdr:rowOff>
    </xdr:from>
    <xdr:ext cx="65" cy="172227"/>
    <xdr:sp macro="" textlink="">
      <xdr:nvSpPr>
        <xdr:cNvPr id="5" name="テキスト ボックス 4">
          <a:extLst>
            <a:ext uri="{FF2B5EF4-FFF2-40B4-BE49-F238E27FC236}">
              <a16:creationId xmlns:a16="http://schemas.microsoft.com/office/drawing/2014/main" id="{927E4EDF-D711-4C1E-90E4-A05161ABAE78}"/>
            </a:ext>
          </a:extLst>
        </xdr:cNvPr>
        <xdr:cNvSpPr txBox="1"/>
      </xdr:nvSpPr>
      <xdr:spPr>
        <a:xfrm>
          <a:off x="4976159" y="13474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17</xdr:col>
      <xdr:colOff>2017059</xdr:colOff>
      <xdr:row>54</xdr:row>
      <xdr:rowOff>268941</xdr:rowOff>
    </xdr:from>
    <xdr:ext cx="65" cy="172227"/>
    <xdr:sp macro="" textlink="">
      <xdr:nvSpPr>
        <xdr:cNvPr id="8" name="テキスト ボックス 7">
          <a:extLst>
            <a:ext uri="{FF2B5EF4-FFF2-40B4-BE49-F238E27FC236}">
              <a16:creationId xmlns:a16="http://schemas.microsoft.com/office/drawing/2014/main" id="{1585F914-4BE1-4033-92DE-44B1E31CD28A}"/>
            </a:ext>
          </a:extLst>
        </xdr:cNvPr>
        <xdr:cNvSpPr txBox="1"/>
      </xdr:nvSpPr>
      <xdr:spPr>
        <a:xfrm>
          <a:off x="4976159" y="1374364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xdr:col>
          <xdr:colOff>127000</xdr:colOff>
          <xdr:row>56</xdr:row>
          <xdr:rowOff>25400</xdr:rowOff>
        </xdr:from>
        <xdr:to>
          <xdr:col>5</xdr:col>
          <xdr:colOff>63500</xdr:colOff>
          <xdr:row>57</xdr:row>
          <xdr:rowOff>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0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27</xdr:row>
          <xdr:rowOff>158750</xdr:rowOff>
        </xdr:from>
        <xdr:to>
          <xdr:col>1</xdr:col>
          <xdr:colOff>482600</xdr:colOff>
          <xdr:row>27</xdr:row>
          <xdr:rowOff>368300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0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26</xdr:row>
          <xdr:rowOff>158750</xdr:rowOff>
        </xdr:from>
        <xdr:to>
          <xdr:col>1</xdr:col>
          <xdr:colOff>482600</xdr:colOff>
          <xdr:row>26</xdr:row>
          <xdr:rowOff>368300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0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55</xdr:row>
          <xdr:rowOff>0</xdr:rowOff>
        </xdr:from>
        <xdr:to>
          <xdr:col>1</xdr:col>
          <xdr:colOff>596900</xdr:colOff>
          <xdr:row>55</xdr:row>
          <xdr:rowOff>247650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0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52</xdr:row>
          <xdr:rowOff>38100</xdr:rowOff>
        </xdr:from>
        <xdr:to>
          <xdr:col>1</xdr:col>
          <xdr:colOff>596900</xdr:colOff>
          <xdr:row>53</xdr:row>
          <xdr:rowOff>6350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0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45</xdr:row>
          <xdr:rowOff>31750</xdr:rowOff>
        </xdr:from>
        <xdr:to>
          <xdr:col>2</xdr:col>
          <xdr:colOff>0</xdr:colOff>
          <xdr:row>46</xdr:row>
          <xdr:rowOff>6350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0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AEB"/>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18" Type="http://schemas.openxmlformats.org/officeDocument/2006/relationships/ctrlProp" Target="../ctrlProps/ctrlProp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3.xml"/><Relationship Id="rId20" Type="http://schemas.openxmlformats.org/officeDocument/2006/relationships/ctrlProp" Target="../ctrlProps/ctrlProp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5" Type="http://schemas.openxmlformats.org/officeDocument/2006/relationships/ctrlProp" Target="../ctrlProps/ctrlProp2.xml"/><Relationship Id="rId10" Type="http://schemas.openxmlformats.org/officeDocument/2006/relationships/image" Target="../media/image3.emf"/><Relationship Id="rId19" Type="http://schemas.openxmlformats.org/officeDocument/2006/relationships/ctrlProp" Target="../ctrlProps/ctrlProp6.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3">
    <tabColor rgb="FFFFFF00"/>
    <pageSetUpPr fitToPage="1"/>
  </sheetPr>
  <dimension ref="A1:AB63"/>
  <sheetViews>
    <sheetView tabSelected="1" view="pageBreakPreview" topLeftCell="A27" zoomScaleNormal="100" zoomScaleSheetLayoutView="100" workbookViewId="0">
      <selection activeCell="AE35" sqref="AE35"/>
    </sheetView>
  </sheetViews>
  <sheetFormatPr defaultColWidth="3.9140625" defaultRowHeight="10.25" customHeight="1"/>
  <cols>
    <col min="1" max="1" width="2.5" style="30" customWidth="1"/>
    <col min="2" max="2" width="8" style="30" customWidth="1"/>
    <col min="3" max="12" width="2" style="30" customWidth="1"/>
    <col min="13" max="17" width="1.6640625" style="30" customWidth="1"/>
    <col min="18" max="18" width="27.9140625" style="30" customWidth="1"/>
    <col min="19" max="19" width="23.58203125" style="30" customWidth="1"/>
    <col min="20" max="20" width="20.08203125" style="30" customWidth="1"/>
    <col min="21" max="21" width="11.25" style="30" customWidth="1"/>
    <col min="22" max="22" width="8.6640625" style="30" customWidth="1"/>
    <col min="23" max="23" width="11.1640625" style="30" customWidth="1"/>
    <col min="24" max="16384" width="3.9140625" style="30"/>
  </cols>
  <sheetData>
    <row r="1" spans="1:23" ht="21" customHeight="1">
      <c r="A1" s="27"/>
      <c r="B1" s="20" t="s">
        <v>116</v>
      </c>
      <c r="C1" s="28"/>
      <c r="D1" s="28"/>
      <c r="E1" s="28"/>
      <c r="F1" s="28"/>
      <c r="G1" s="28"/>
      <c r="H1" s="28"/>
      <c r="I1" s="28"/>
      <c r="J1" s="28"/>
      <c r="K1" s="28"/>
      <c r="L1" s="28"/>
      <c r="M1" s="28"/>
      <c r="N1" s="28"/>
      <c r="O1" s="28"/>
      <c r="P1" s="28"/>
      <c r="Q1" s="28"/>
      <c r="R1" s="28"/>
      <c r="S1" s="28"/>
      <c r="T1" s="28"/>
      <c r="U1" s="29" t="s">
        <v>52</v>
      </c>
      <c r="W1" s="28"/>
    </row>
    <row r="2" spans="1:23" ht="24" customHeight="1">
      <c r="A2" s="31"/>
      <c r="B2" s="28"/>
      <c r="C2" s="29" t="s">
        <v>3</v>
      </c>
      <c r="D2" s="28"/>
      <c r="E2" s="28"/>
      <c r="F2" s="28"/>
      <c r="G2" s="28"/>
      <c r="H2" s="28"/>
      <c r="I2" s="28"/>
      <c r="J2" s="28"/>
      <c r="K2" s="28"/>
      <c r="L2" s="28"/>
      <c r="M2" s="28"/>
      <c r="N2" s="28"/>
      <c r="O2" s="28"/>
      <c r="P2" s="28"/>
      <c r="Q2" s="28"/>
      <c r="R2" s="28"/>
      <c r="S2" s="28"/>
      <c r="T2" s="28"/>
      <c r="U2" s="28"/>
      <c r="V2" s="28"/>
      <c r="W2" s="28"/>
    </row>
    <row r="3" spans="1:23" ht="10.25" customHeight="1">
      <c r="A3" s="32"/>
      <c r="B3" s="32"/>
      <c r="C3" s="32"/>
      <c r="D3" s="32"/>
      <c r="E3" s="32"/>
      <c r="F3" s="32"/>
      <c r="G3" s="32"/>
      <c r="H3" s="32"/>
      <c r="I3" s="32"/>
      <c r="J3" s="32"/>
      <c r="K3" s="32"/>
      <c r="L3" s="32"/>
      <c r="M3" s="32"/>
      <c r="N3" s="32"/>
      <c r="O3" s="32"/>
      <c r="P3" s="32"/>
      <c r="Q3" s="32"/>
      <c r="R3" s="32"/>
      <c r="S3" s="32"/>
      <c r="T3" s="32"/>
      <c r="U3" s="32"/>
      <c r="V3" s="32"/>
      <c r="W3" s="32"/>
    </row>
    <row r="4" spans="1:23" ht="27" customHeight="1">
      <c r="A4" s="65" t="s">
        <v>67</v>
      </c>
      <c r="B4" s="66"/>
      <c r="C4" s="33"/>
      <c r="D4" s="33"/>
      <c r="E4" s="33"/>
      <c r="F4" s="33"/>
      <c r="G4" s="33"/>
      <c r="H4" s="33"/>
      <c r="I4" s="33"/>
      <c r="J4" s="33"/>
      <c r="K4" s="33"/>
      <c r="L4" s="33"/>
      <c r="M4" s="33"/>
      <c r="N4" s="33"/>
      <c r="O4" s="33"/>
      <c r="P4" s="33"/>
      <c r="Q4" s="33"/>
      <c r="R4" s="33"/>
      <c r="S4" s="33"/>
      <c r="T4" s="33"/>
      <c r="U4" s="33"/>
      <c r="V4" s="33"/>
      <c r="W4" s="33"/>
    </row>
    <row r="5" spans="1:23" ht="15.65" customHeight="1">
      <c r="A5" s="32"/>
      <c r="C5" s="67" t="s">
        <v>68</v>
      </c>
      <c r="E5" s="34"/>
      <c r="G5" s="34"/>
      <c r="H5" s="34"/>
      <c r="I5" s="34"/>
      <c r="J5" s="34"/>
      <c r="K5" s="34"/>
      <c r="L5" s="34"/>
      <c r="M5" s="34"/>
      <c r="N5" s="34"/>
      <c r="O5" s="34"/>
      <c r="P5" s="34"/>
      <c r="Q5" s="34"/>
      <c r="R5" s="34"/>
      <c r="S5" s="34"/>
      <c r="T5" s="34"/>
      <c r="U5" s="34"/>
      <c r="V5" s="34"/>
      <c r="W5" s="34"/>
    </row>
    <row r="6" spans="1:23" ht="10.25" customHeight="1">
      <c r="A6" s="34"/>
      <c r="B6" s="34"/>
      <c r="C6" s="34"/>
      <c r="D6" s="34"/>
      <c r="E6" s="34"/>
      <c r="F6" s="34"/>
      <c r="G6" s="34"/>
      <c r="H6" s="34"/>
      <c r="I6" s="34"/>
      <c r="J6" s="34"/>
      <c r="K6" s="34"/>
      <c r="L6" s="34"/>
      <c r="M6" s="34"/>
      <c r="N6" s="34"/>
      <c r="O6" s="34"/>
      <c r="P6" s="34"/>
      <c r="Q6" s="34"/>
      <c r="R6" s="34"/>
      <c r="S6" s="34"/>
      <c r="T6" s="34"/>
      <c r="U6" s="34"/>
      <c r="V6" s="34"/>
      <c r="W6" s="34"/>
    </row>
    <row r="7" spans="1:23" ht="17.399999999999999" customHeight="1">
      <c r="A7" s="32"/>
      <c r="B7" s="35" t="s">
        <v>32</v>
      </c>
      <c r="C7" s="34"/>
      <c r="D7" s="34"/>
      <c r="E7" s="34"/>
      <c r="F7" s="34"/>
      <c r="G7" s="34"/>
      <c r="H7" s="34"/>
      <c r="I7" s="34"/>
      <c r="J7" s="34"/>
      <c r="K7" s="34"/>
      <c r="L7" s="34"/>
      <c r="M7" s="34"/>
      <c r="N7" s="34"/>
      <c r="O7" s="34"/>
      <c r="P7" s="34"/>
      <c r="Q7" s="34"/>
      <c r="R7" s="34"/>
      <c r="S7" s="34"/>
      <c r="T7" s="34"/>
      <c r="U7" s="34"/>
      <c r="V7" s="34"/>
      <c r="W7" s="34"/>
    </row>
    <row r="8" spans="1:23" ht="10.25" customHeight="1" thickBot="1">
      <c r="A8" s="34"/>
      <c r="B8" s="36"/>
      <c r="C8" s="34"/>
      <c r="D8" s="34"/>
      <c r="E8" s="34"/>
      <c r="F8" s="34"/>
      <c r="G8" s="34"/>
      <c r="H8" s="34"/>
      <c r="I8" s="34"/>
      <c r="J8" s="34"/>
      <c r="K8" s="34"/>
      <c r="L8" s="34"/>
      <c r="M8" s="34"/>
      <c r="N8" s="34"/>
      <c r="O8" s="34"/>
      <c r="P8" s="34"/>
      <c r="Q8" s="34"/>
      <c r="R8" s="34"/>
      <c r="S8" s="34"/>
      <c r="T8" s="34"/>
      <c r="U8" s="34"/>
      <c r="V8" s="34"/>
      <c r="W8" s="34"/>
    </row>
    <row r="9" spans="1:23" ht="24" customHeight="1">
      <c r="A9" s="34"/>
      <c r="B9" s="37" t="s">
        <v>33</v>
      </c>
      <c r="C9" s="139" t="s">
        <v>4</v>
      </c>
      <c r="D9" s="139"/>
      <c r="E9" s="139"/>
      <c r="F9" s="139"/>
      <c r="G9" s="139"/>
      <c r="H9" s="139"/>
      <c r="I9" s="139"/>
      <c r="J9" s="139"/>
      <c r="K9" s="139"/>
      <c r="L9" s="140"/>
      <c r="M9" s="141" ph="1"/>
      <c r="N9" s="141" ph="1"/>
      <c r="O9" s="141" ph="1"/>
      <c r="P9" s="141" ph="1"/>
      <c r="Q9" s="141" ph="1"/>
      <c r="R9" s="141" ph="1"/>
      <c r="S9" s="141" ph="1"/>
      <c r="T9" s="141" ph="1"/>
      <c r="U9" s="142" ph="1"/>
      <c r="V9" s="38"/>
      <c r="W9" s="34"/>
    </row>
    <row r="10" spans="1:23" ht="24" customHeight="1" thickBot="1">
      <c r="A10" s="34"/>
      <c r="B10" s="39" t="s">
        <v>45</v>
      </c>
      <c r="C10" s="143" t="s">
        <v>5</v>
      </c>
      <c r="D10" s="143"/>
      <c r="E10" s="143"/>
      <c r="F10" s="143"/>
      <c r="G10" s="143"/>
      <c r="H10" s="143"/>
      <c r="I10" s="143"/>
      <c r="J10" s="143"/>
      <c r="K10" s="143"/>
      <c r="L10" s="144"/>
      <c r="M10" s="145"/>
      <c r="N10" s="145"/>
      <c r="O10" s="145"/>
      <c r="P10" s="145"/>
      <c r="Q10" s="145"/>
      <c r="R10" s="145"/>
      <c r="S10" s="146"/>
      <c r="T10" s="146"/>
      <c r="U10" s="147"/>
      <c r="V10" s="34"/>
      <c r="W10" s="34"/>
    </row>
    <row r="11" spans="1:23" ht="24" customHeight="1" thickBot="1">
      <c r="A11" s="40"/>
      <c r="B11" s="148" t="s">
        <v>46</v>
      </c>
      <c r="C11" s="143" t="s">
        <v>6</v>
      </c>
      <c r="D11" s="143"/>
      <c r="E11" s="143"/>
      <c r="F11" s="143"/>
      <c r="G11" s="143"/>
      <c r="H11" s="143"/>
      <c r="I11" s="143"/>
      <c r="J11" s="143"/>
      <c r="K11" s="143"/>
      <c r="L11" s="144"/>
      <c r="M11" s="151"/>
      <c r="N11" s="151"/>
      <c r="O11" s="151"/>
      <c r="P11" s="151"/>
      <c r="Q11" s="151"/>
      <c r="R11" s="152"/>
      <c r="S11" s="41"/>
      <c r="T11" s="42"/>
      <c r="U11" s="42"/>
      <c r="V11" s="34"/>
      <c r="W11" s="34"/>
    </row>
    <row r="12" spans="1:23" ht="24" customHeight="1">
      <c r="A12" s="40"/>
      <c r="B12" s="149"/>
      <c r="C12" s="143" t="s">
        <v>42</v>
      </c>
      <c r="D12" s="143"/>
      <c r="E12" s="143"/>
      <c r="F12" s="143"/>
      <c r="G12" s="143"/>
      <c r="H12" s="143"/>
      <c r="I12" s="143"/>
      <c r="J12" s="143"/>
      <c r="K12" s="143"/>
      <c r="L12" s="144"/>
      <c r="M12" s="145"/>
      <c r="N12" s="145"/>
      <c r="O12" s="145"/>
      <c r="P12" s="145"/>
      <c r="Q12" s="145"/>
      <c r="R12" s="145"/>
      <c r="S12" s="153"/>
      <c r="T12" s="153"/>
      <c r="U12" s="154"/>
      <c r="V12" s="34"/>
      <c r="W12" s="34"/>
    </row>
    <row r="13" spans="1:23" ht="24" customHeight="1">
      <c r="A13" s="40"/>
      <c r="B13" s="150"/>
      <c r="C13" s="143" t="s">
        <v>34</v>
      </c>
      <c r="D13" s="143"/>
      <c r="E13" s="143"/>
      <c r="F13" s="143"/>
      <c r="G13" s="143"/>
      <c r="H13" s="143"/>
      <c r="I13" s="143"/>
      <c r="J13" s="143"/>
      <c r="K13" s="143"/>
      <c r="L13" s="144"/>
      <c r="M13" s="145"/>
      <c r="N13" s="145"/>
      <c r="O13" s="145"/>
      <c r="P13" s="145"/>
      <c r="Q13" s="145"/>
      <c r="R13" s="145"/>
      <c r="S13" s="145"/>
      <c r="T13" s="145"/>
      <c r="U13" s="155"/>
      <c r="V13" s="34"/>
      <c r="W13" s="34"/>
    </row>
    <row r="14" spans="1:23" ht="24" customHeight="1">
      <c r="A14" s="40"/>
      <c r="B14" s="43" t="s">
        <v>44</v>
      </c>
      <c r="C14" s="143" t="s">
        <v>7</v>
      </c>
      <c r="D14" s="143"/>
      <c r="E14" s="143"/>
      <c r="F14" s="143"/>
      <c r="G14" s="143"/>
      <c r="H14" s="143"/>
      <c r="I14" s="143"/>
      <c r="J14" s="143"/>
      <c r="K14" s="143"/>
      <c r="L14" s="144"/>
      <c r="M14" s="156"/>
      <c r="N14" s="156"/>
      <c r="O14" s="156"/>
      <c r="P14" s="156"/>
      <c r="Q14" s="156"/>
      <c r="R14" s="156"/>
      <c r="S14" s="156"/>
      <c r="T14" s="156"/>
      <c r="U14" s="157"/>
      <c r="V14" s="34"/>
      <c r="W14" s="34"/>
    </row>
    <row r="15" spans="1:23" ht="24" customHeight="1">
      <c r="A15" s="40"/>
      <c r="B15" s="44"/>
      <c r="C15" s="143" t="s">
        <v>8</v>
      </c>
      <c r="D15" s="143"/>
      <c r="E15" s="143"/>
      <c r="F15" s="143"/>
      <c r="G15" s="143"/>
      <c r="H15" s="143"/>
      <c r="I15" s="143"/>
      <c r="J15" s="143"/>
      <c r="K15" s="143"/>
      <c r="L15" s="144"/>
      <c r="M15" s="156"/>
      <c r="N15" s="156"/>
      <c r="O15" s="156"/>
      <c r="P15" s="156"/>
      <c r="Q15" s="156"/>
      <c r="R15" s="156"/>
      <c r="S15" s="156"/>
      <c r="T15" s="156"/>
      <c r="U15" s="157"/>
      <c r="V15" s="34"/>
      <c r="W15" s="34"/>
    </row>
    <row r="16" spans="1:23" ht="24" customHeight="1">
      <c r="A16" s="40"/>
      <c r="B16" s="172" t="s">
        <v>9</v>
      </c>
      <c r="C16" s="143" t="s">
        <v>4</v>
      </c>
      <c r="D16" s="143"/>
      <c r="E16" s="143"/>
      <c r="F16" s="143"/>
      <c r="G16" s="143"/>
      <c r="H16" s="143"/>
      <c r="I16" s="143"/>
      <c r="J16" s="143"/>
      <c r="K16" s="143"/>
      <c r="L16" s="144"/>
      <c r="M16" s="156"/>
      <c r="N16" s="156"/>
      <c r="O16" s="156"/>
      <c r="P16" s="156"/>
      <c r="Q16" s="156"/>
      <c r="R16" s="156"/>
      <c r="S16" s="156"/>
      <c r="T16" s="156"/>
      <c r="U16" s="157"/>
      <c r="V16" s="34"/>
      <c r="W16" s="34"/>
    </row>
    <row r="17" spans="1:28" ht="24" customHeight="1">
      <c r="A17" s="40"/>
      <c r="B17" s="173"/>
      <c r="C17" s="174" t="s">
        <v>8</v>
      </c>
      <c r="D17" s="174"/>
      <c r="E17" s="174"/>
      <c r="F17" s="174"/>
      <c r="G17" s="174"/>
      <c r="H17" s="174"/>
      <c r="I17" s="174"/>
      <c r="J17" s="174"/>
      <c r="K17" s="174"/>
      <c r="L17" s="175"/>
      <c r="M17" s="156"/>
      <c r="N17" s="156"/>
      <c r="O17" s="156"/>
      <c r="P17" s="156"/>
      <c r="Q17" s="156"/>
      <c r="R17" s="156"/>
      <c r="S17" s="156"/>
      <c r="T17" s="156"/>
      <c r="U17" s="157"/>
      <c r="V17" s="34"/>
      <c r="W17" s="34"/>
    </row>
    <row r="18" spans="1:28" ht="14.4" customHeight="1">
      <c r="A18" s="40"/>
      <c r="B18" s="158" t="s">
        <v>10</v>
      </c>
      <c r="C18" s="160" t="s">
        <v>11</v>
      </c>
      <c r="D18" s="160"/>
      <c r="E18" s="160"/>
      <c r="F18" s="160"/>
      <c r="G18" s="160"/>
      <c r="H18" s="160"/>
      <c r="I18" s="160"/>
      <c r="J18" s="160"/>
      <c r="K18" s="160"/>
      <c r="L18" s="161"/>
      <c r="M18" s="162"/>
      <c r="N18" s="162"/>
      <c r="O18" s="162"/>
      <c r="P18" s="162"/>
      <c r="Q18" s="162"/>
      <c r="R18" s="162"/>
      <c r="S18" s="162"/>
      <c r="T18" s="162"/>
      <c r="U18" s="163"/>
      <c r="V18" s="34"/>
      <c r="W18" s="34"/>
    </row>
    <row r="19" spans="1:28" ht="14.4" customHeight="1">
      <c r="A19" s="40"/>
      <c r="B19" s="149"/>
      <c r="C19" s="166" t="s">
        <v>41</v>
      </c>
      <c r="D19" s="167"/>
      <c r="E19" s="167"/>
      <c r="F19" s="167"/>
      <c r="G19" s="167"/>
      <c r="H19" s="167"/>
      <c r="I19" s="167"/>
      <c r="J19" s="167"/>
      <c r="K19" s="167"/>
      <c r="L19" s="167"/>
      <c r="M19" s="164"/>
      <c r="N19" s="164"/>
      <c r="O19" s="164"/>
      <c r="P19" s="164"/>
      <c r="Q19" s="164"/>
      <c r="R19" s="164"/>
      <c r="S19" s="164"/>
      <c r="T19" s="164"/>
      <c r="U19" s="165"/>
      <c r="V19" s="34"/>
      <c r="W19" s="34"/>
    </row>
    <row r="20" spans="1:28" ht="23.4" customHeight="1" thickBot="1">
      <c r="A20" s="40"/>
      <c r="B20" s="159"/>
      <c r="C20" s="168" t="s">
        <v>48</v>
      </c>
      <c r="D20" s="168"/>
      <c r="E20" s="168"/>
      <c r="F20" s="168"/>
      <c r="G20" s="168"/>
      <c r="H20" s="168"/>
      <c r="I20" s="168"/>
      <c r="J20" s="168"/>
      <c r="K20" s="168"/>
      <c r="L20" s="168"/>
      <c r="M20" s="169"/>
      <c r="N20" s="170"/>
      <c r="O20" s="170"/>
      <c r="P20" s="170"/>
      <c r="Q20" s="170"/>
      <c r="R20" s="170"/>
      <c r="S20" s="170"/>
      <c r="T20" s="170"/>
      <c r="U20" s="171"/>
      <c r="V20" s="34"/>
      <c r="W20" s="34"/>
    </row>
    <row r="21" spans="1:28" ht="10.25" customHeight="1">
      <c r="A21" s="34"/>
      <c r="B21" s="34"/>
      <c r="C21" s="34"/>
      <c r="D21" s="34"/>
      <c r="E21" s="34"/>
      <c r="F21" s="34"/>
      <c r="G21" s="34"/>
      <c r="H21" s="34"/>
      <c r="I21" s="34"/>
      <c r="J21" s="34"/>
      <c r="K21" s="34"/>
      <c r="L21" s="34"/>
      <c r="M21" s="34"/>
      <c r="N21" s="34"/>
      <c r="O21" s="34"/>
      <c r="P21" s="34"/>
      <c r="Q21" s="34"/>
      <c r="R21" s="34"/>
      <c r="S21" s="34"/>
      <c r="T21" s="34"/>
      <c r="U21" s="34"/>
      <c r="V21" s="34"/>
      <c r="W21" s="34"/>
    </row>
    <row r="22" spans="1:28" ht="21.65" customHeight="1">
      <c r="A22" s="31"/>
      <c r="B22" s="101" t="s">
        <v>63</v>
      </c>
      <c r="C22" s="101"/>
      <c r="D22" s="101"/>
      <c r="E22" s="101"/>
      <c r="F22" s="101"/>
      <c r="G22" s="101"/>
      <c r="H22" s="101"/>
      <c r="I22" s="101"/>
      <c r="J22" s="101"/>
      <c r="K22" s="101"/>
      <c r="L22" s="101"/>
      <c r="M22" s="101"/>
      <c r="N22" s="101"/>
      <c r="O22" s="101"/>
      <c r="P22" s="101"/>
      <c r="Q22" s="101"/>
      <c r="R22" s="101"/>
      <c r="S22" s="101"/>
      <c r="T22" s="101"/>
      <c r="U22" s="101"/>
      <c r="V22" s="101"/>
      <c r="W22" s="59"/>
    </row>
    <row r="23" spans="1:28" ht="21.65" customHeight="1" thickBot="1">
      <c r="A23" s="32"/>
      <c r="B23" s="61" t="s">
        <v>64</v>
      </c>
      <c r="C23" s="62"/>
      <c r="D23" s="62"/>
      <c r="E23" s="62"/>
      <c r="F23" s="62"/>
      <c r="G23" s="62"/>
      <c r="H23" s="62"/>
      <c r="I23" s="62"/>
      <c r="J23" s="62"/>
      <c r="K23" s="62"/>
      <c r="L23" s="62"/>
      <c r="M23" s="62"/>
      <c r="N23" s="62"/>
      <c r="O23" s="62"/>
      <c r="P23" s="62"/>
      <c r="Q23" s="62"/>
      <c r="R23" s="62"/>
      <c r="S23" s="63"/>
      <c r="T23" s="100"/>
      <c r="U23" s="100"/>
      <c r="V23" s="100"/>
      <c r="W23" s="100"/>
      <c r="X23" s="100"/>
      <c r="Y23" s="100"/>
      <c r="Z23" s="100"/>
    </row>
    <row r="24" spans="1:28" ht="21.65" customHeight="1" thickBot="1">
      <c r="A24" s="32"/>
      <c r="B24" s="64"/>
      <c r="C24" s="102" t="s">
        <v>69</v>
      </c>
      <c r="D24" s="103"/>
      <c r="E24" s="103"/>
      <c r="F24" s="103"/>
      <c r="G24" s="103"/>
      <c r="H24" s="103"/>
      <c r="I24" s="103"/>
      <c r="J24" s="103"/>
      <c r="K24" s="103"/>
      <c r="L24" s="103"/>
      <c r="M24" s="103"/>
      <c r="N24" s="103"/>
      <c r="O24" s="103"/>
      <c r="P24" s="103"/>
      <c r="Q24" s="103"/>
      <c r="R24" s="103"/>
      <c r="S24" s="103"/>
      <c r="T24" s="103"/>
      <c r="U24" s="103"/>
      <c r="V24" s="103"/>
      <c r="W24" s="104"/>
      <c r="AB24" s="30" t="b">
        <v>0</v>
      </c>
    </row>
    <row r="25" spans="1:28" ht="10.25" customHeight="1">
      <c r="A25" s="34"/>
      <c r="B25" s="34"/>
      <c r="C25" s="34"/>
      <c r="D25" s="34"/>
      <c r="E25" s="34"/>
      <c r="F25" s="34"/>
      <c r="G25" s="34"/>
      <c r="H25" s="34"/>
      <c r="I25" s="34"/>
      <c r="J25" s="34"/>
      <c r="K25" s="34"/>
      <c r="L25" s="34"/>
      <c r="M25" s="34"/>
      <c r="N25" s="34"/>
      <c r="O25" s="34"/>
      <c r="P25" s="34"/>
      <c r="Q25" s="34"/>
      <c r="R25" s="34"/>
      <c r="S25" s="71" t="str">
        <f>IF(AB24=TRUE,"※辞退のため、支援金は支給されません。","")</f>
        <v/>
      </c>
      <c r="T25" s="71"/>
      <c r="U25" s="71"/>
      <c r="V25" s="71"/>
      <c r="W25" s="71"/>
      <c r="X25" s="71"/>
      <c r="Y25" s="71"/>
      <c r="Z25" s="71"/>
    </row>
    <row r="26" spans="1:28" ht="19.25" customHeight="1" thickBot="1">
      <c r="A26" s="32"/>
      <c r="B26" s="35" t="s">
        <v>40</v>
      </c>
      <c r="C26" s="34"/>
      <c r="D26" s="34"/>
      <c r="E26" s="34"/>
      <c r="F26" s="34"/>
      <c r="G26" s="34"/>
      <c r="H26" s="34"/>
      <c r="I26" s="34"/>
      <c r="J26" s="34"/>
      <c r="K26" s="34"/>
      <c r="L26" s="34"/>
      <c r="M26" s="34"/>
      <c r="N26" s="34"/>
      <c r="O26" s="34"/>
      <c r="P26" s="34"/>
      <c r="Q26" s="34"/>
      <c r="R26" s="34"/>
      <c r="S26" s="71"/>
      <c r="T26" s="71"/>
      <c r="U26" s="71"/>
      <c r="V26" s="71"/>
      <c r="W26" s="71"/>
      <c r="X26" s="71"/>
      <c r="Y26" s="71"/>
      <c r="Z26" s="71"/>
    </row>
    <row r="27" spans="1:28" ht="48" customHeight="1" thickBot="1">
      <c r="A27" s="34"/>
      <c r="B27" s="64"/>
      <c r="C27" s="82" t="s">
        <v>115</v>
      </c>
      <c r="D27" s="83"/>
      <c r="E27" s="83"/>
      <c r="F27" s="83"/>
      <c r="G27" s="83"/>
      <c r="H27" s="83"/>
      <c r="I27" s="83"/>
      <c r="J27" s="83"/>
      <c r="K27" s="83"/>
      <c r="L27" s="83"/>
      <c r="M27" s="83"/>
      <c r="N27" s="83"/>
      <c r="O27" s="83"/>
      <c r="P27" s="83"/>
      <c r="Q27" s="83"/>
      <c r="R27" s="83"/>
      <c r="S27" s="83"/>
      <c r="T27" s="83"/>
      <c r="U27" s="83"/>
      <c r="V27" s="83"/>
      <c r="W27" s="84"/>
      <c r="X27" s="71"/>
      <c r="Y27" s="71"/>
      <c r="Z27" s="71"/>
    </row>
    <row r="28" spans="1:28" ht="48" customHeight="1" thickBot="1">
      <c r="A28" s="34"/>
      <c r="B28" s="64"/>
      <c r="C28" s="82" t="s">
        <v>110</v>
      </c>
      <c r="D28" s="83"/>
      <c r="E28" s="83"/>
      <c r="F28" s="83"/>
      <c r="G28" s="83"/>
      <c r="H28" s="83"/>
      <c r="I28" s="83"/>
      <c r="J28" s="83"/>
      <c r="K28" s="83"/>
      <c r="L28" s="83"/>
      <c r="M28" s="83"/>
      <c r="N28" s="83"/>
      <c r="O28" s="83"/>
      <c r="P28" s="83"/>
      <c r="Q28" s="83"/>
      <c r="R28" s="83"/>
      <c r="S28" s="83"/>
      <c r="T28" s="83"/>
      <c r="U28" s="83"/>
      <c r="V28" s="83"/>
      <c r="W28" s="84"/>
      <c r="X28" s="71"/>
      <c r="Y28" s="71"/>
      <c r="Z28" s="71"/>
    </row>
    <row r="29" spans="1:28" ht="10.25" customHeight="1">
      <c r="A29" s="34"/>
      <c r="B29" s="34"/>
      <c r="C29" s="34"/>
      <c r="D29" s="34"/>
      <c r="E29" s="34"/>
      <c r="F29" s="34"/>
      <c r="G29" s="34"/>
      <c r="H29" s="34"/>
      <c r="I29" s="34"/>
      <c r="J29" s="34"/>
      <c r="K29" s="34"/>
      <c r="L29" s="34"/>
      <c r="M29" s="34"/>
      <c r="N29" s="34"/>
      <c r="O29" s="34"/>
      <c r="P29" s="34"/>
      <c r="Q29" s="34"/>
      <c r="R29" s="34"/>
      <c r="S29" s="71"/>
      <c r="T29" s="71"/>
      <c r="U29" s="71"/>
      <c r="V29" s="71"/>
      <c r="W29" s="71"/>
      <c r="X29" s="71"/>
      <c r="Y29" s="71"/>
      <c r="Z29" s="71"/>
    </row>
    <row r="30" spans="1:28" s="46" customFormat="1" ht="15.65" customHeight="1">
      <c r="A30" s="45"/>
      <c r="B30" s="107" t="s">
        <v>12</v>
      </c>
      <c r="C30" s="109" t="s">
        <v>51</v>
      </c>
      <c r="D30" s="92"/>
      <c r="E30" s="92"/>
      <c r="F30" s="92"/>
      <c r="G30" s="92"/>
      <c r="H30" s="92"/>
      <c r="I30" s="92"/>
      <c r="J30" s="92"/>
      <c r="K30" s="92"/>
      <c r="L30" s="93"/>
      <c r="M30" s="91" t="s">
        <v>73</v>
      </c>
      <c r="N30" s="92"/>
      <c r="O30" s="92"/>
      <c r="P30" s="92"/>
      <c r="Q30" s="92"/>
      <c r="R30" s="93"/>
      <c r="S30" s="107" t="s">
        <v>13</v>
      </c>
      <c r="T30" s="107" t="s">
        <v>14</v>
      </c>
      <c r="U30" s="88" t="s">
        <v>49</v>
      </c>
      <c r="V30" s="110" t="s">
        <v>53</v>
      </c>
      <c r="W30" s="88" t="s">
        <v>50</v>
      </c>
      <c r="X30" s="90"/>
    </row>
    <row r="31" spans="1:28" s="46" customFormat="1" ht="15.65" customHeight="1" thickBot="1">
      <c r="A31" s="45"/>
      <c r="B31" s="108"/>
      <c r="C31" s="95"/>
      <c r="D31" s="95"/>
      <c r="E31" s="95"/>
      <c r="F31" s="95"/>
      <c r="G31" s="95"/>
      <c r="H31" s="95"/>
      <c r="I31" s="95"/>
      <c r="J31" s="95"/>
      <c r="K31" s="95"/>
      <c r="L31" s="96"/>
      <c r="M31" s="94"/>
      <c r="N31" s="95"/>
      <c r="O31" s="95"/>
      <c r="P31" s="95"/>
      <c r="Q31" s="95"/>
      <c r="R31" s="96"/>
      <c r="S31" s="89"/>
      <c r="T31" s="89"/>
      <c r="U31" s="89"/>
      <c r="V31" s="111"/>
      <c r="W31" s="89"/>
      <c r="X31" s="90"/>
    </row>
    <row r="32" spans="1:28" s="46" customFormat="1" ht="28.25" customHeight="1">
      <c r="A32" s="45"/>
      <c r="B32" s="47">
        <v>1</v>
      </c>
      <c r="C32" s="21"/>
      <c r="D32" s="22"/>
      <c r="E32" s="22"/>
      <c r="F32" s="22"/>
      <c r="G32" s="22"/>
      <c r="H32" s="22"/>
      <c r="I32" s="22"/>
      <c r="J32" s="22"/>
      <c r="K32" s="22"/>
      <c r="L32" s="23"/>
      <c r="M32" s="97"/>
      <c r="N32" s="98"/>
      <c r="O32" s="98"/>
      <c r="P32" s="98"/>
      <c r="Q32" s="98"/>
      <c r="R32" s="99"/>
      <c r="S32" s="17"/>
      <c r="T32" s="18"/>
      <c r="U32" s="13" t="str">
        <f>IF(T32="","",VLOOKUP(T32,'【参考】支給単価用　数式2'!$A$3:$C$51,3,FALSE))</f>
        <v/>
      </c>
      <c r="V32" s="16"/>
      <c r="W32" s="80"/>
      <c r="X32" s="48"/>
    </row>
    <row r="33" spans="1:24" s="46" customFormat="1" ht="28.25" customHeight="1">
      <c r="A33" s="45"/>
      <c r="B33" s="47">
        <f>B32+1</f>
        <v>2</v>
      </c>
      <c r="C33" s="24"/>
      <c r="D33" s="25"/>
      <c r="E33" s="25"/>
      <c r="F33" s="25"/>
      <c r="G33" s="25"/>
      <c r="H33" s="25"/>
      <c r="I33" s="25"/>
      <c r="J33" s="25"/>
      <c r="K33" s="25"/>
      <c r="L33" s="26"/>
      <c r="M33" s="85"/>
      <c r="N33" s="86"/>
      <c r="O33" s="86"/>
      <c r="P33" s="86"/>
      <c r="Q33" s="86"/>
      <c r="R33" s="87"/>
      <c r="S33" s="15"/>
      <c r="T33" s="18"/>
      <c r="U33" s="13" t="str">
        <f>IF(T33="","",VLOOKUP(T33,'【参考】支給単価用　数式2'!$A$3:$C$51,3,FALSE))</f>
        <v/>
      </c>
      <c r="V33" s="14"/>
      <c r="W33" s="81"/>
      <c r="X33" s="48"/>
    </row>
    <row r="34" spans="1:24" s="46" customFormat="1" ht="28.25" customHeight="1">
      <c r="A34" s="45"/>
      <c r="B34" s="47">
        <f t="shared" ref="B34:B41" si="0">B33+1</f>
        <v>3</v>
      </c>
      <c r="C34" s="24"/>
      <c r="D34" s="25"/>
      <c r="E34" s="25"/>
      <c r="F34" s="25"/>
      <c r="G34" s="25"/>
      <c r="H34" s="25"/>
      <c r="I34" s="25"/>
      <c r="J34" s="25"/>
      <c r="K34" s="25"/>
      <c r="L34" s="26"/>
      <c r="M34" s="85"/>
      <c r="N34" s="86"/>
      <c r="O34" s="86"/>
      <c r="P34" s="86"/>
      <c r="Q34" s="86"/>
      <c r="R34" s="87"/>
      <c r="S34" s="15"/>
      <c r="T34" s="18"/>
      <c r="U34" s="13" t="str">
        <f>IF(T34="","",VLOOKUP(T34,'【参考】支給単価用　数式2'!$A$3:$C$51,3,FALSE))</f>
        <v/>
      </c>
      <c r="V34" s="14"/>
      <c r="W34" s="81"/>
      <c r="X34" s="48"/>
    </row>
    <row r="35" spans="1:24" s="46" customFormat="1" ht="28.25" customHeight="1">
      <c r="A35" s="45"/>
      <c r="B35" s="47">
        <f t="shared" si="0"/>
        <v>4</v>
      </c>
      <c r="C35" s="24"/>
      <c r="D35" s="25"/>
      <c r="E35" s="25"/>
      <c r="F35" s="25"/>
      <c r="G35" s="25"/>
      <c r="H35" s="25"/>
      <c r="I35" s="25"/>
      <c r="J35" s="25"/>
      <c r="K35" s="25"/>
      <c r="L35" s="26"/>
      <c r="M35" s="85"/>
      <c r="N35" s="86"/>
      <c r="O35" s="86"/>
      <c r="P35" s="86"/>
      <c r="Q35" s="86"/>
      <c r="R35" s="87"/>
      <c r="S35" s="15"/>
      <c r="T35" s="18"/>
      <c r="U35" s="13" t="str">
        <f>IF(T35="","",VLOOKUP(T35,'【参考】支給単価用　数式2'!$A$3:$C$51,3,FALSE))</f>
        <v/>
      </c>
      <c r="V35" s="14"/>
      <c r="W35" s="81"/>
      <c r="X35" s="48"/>
    </row>
    <row r="36" spans="1:24" s="46" customFormat="1" ht="28.25" customHeight="1">
      <c r="A36" s="45"/>
      <c r="B36" s="47">
        <f t="shared" si="0"/>
        <v>5</v>
      </c>
      <c r="C36" s="24"/>
      <c r="D36" s="25"/>
      <c r="E36" s="25"/>
      <c r="F36" s="25"/>
      <c r="G36" s="25"/>
      <c r="H36" s="25"/>
      <c r="I36" s="25"/>
      <c r="J36" s="25"/>
      <c r="K36" s="25"/>
      <c r="L36" s="26"/>
      <c r="M36" s="85"/>
      <c r="N36" s="86"/>
      <c r="O36" s="86"/>
      <c r="P36" s="86"/>
      <c r="Q36" s="86"/>
      <c r="R36" s="87"/>
      <c r="S36" s="15"/>
      <c r="T36" s="18"/>
      <c r="U36" s="13" t="str">
        <f>IF(T36="","",VLOOKUP(T36,'【参考】支給単価用　数式2'!$A$3:$C$51,3,FALSE))</f>
        <v/>
      </c>
      <c r="V36" s="14"/>
      <c r="W36" s="81"/>
      <c r="X36" s="48"/>
    </row>
    <row r="37" spans="1:24" s="46" customFormat="1" ht="28.25" customHeight="1">
      <c r="A37" s="45"/>
      <c r="B37" s="47">
        <f t="shared" si="0"/>
        <v>6</v>
      </c>
      <c r="C37" s="24"/>
      <c r="D37" s="25"/>
      <c r="E37" s="25"/>
      <c r="F37" s="25"/>
      <c r="G37" s="25"/>
      <c r="H37" s="25"/>
      <c r="I37" s="25"/>
      <c r="J37" s="25"/>
      <c r="K37" s="25"/>
      <c r="L37" s="26"/>
      <c r="M37" s="85"/>
      <c r="N37" s="86"/>
      <c r="O37" s="86"/>
      <c r="P37" s="86"/>
      <c r="Q37" s="86"/>
      <c r="R37" s="87"/>
      <c r="S37" s="15"/>
      <c r="T37" s="18"/>
      <c r="U37" s="13" t="str">
        <f>IF(T37="","",VLOOKUP(T37,'【参考】支給単価用　数式2'!$A$3:$C$51,3,FALSE))</f>
        <v/>
      </c>
      <c r="V37" s="14"/>
      <c r="W37" s="81"/>
      <c r="X37" s="48"/>
    </row>
    <row r="38" spans="1:24" s="46" customFormat="1" ht="28.25" customHeight="1">
      <c r="A38" s="45"/>
      <c r="B38" s="47">
        <f t="shared" si="0"/>
        <v>7</v>
      </c>
      <c r="C38" s="24"/>
      <c r="D38" s="25"/>
      <c r="E38" s="25"/>
      <c r="F38" s="25"/>
      <c r="G38" s="25"/>
      <c r="H38" s="25"/>
      <c r="I38" s="25"/>
      <c r="J38" s="25"/>
      <c r="K38" s="25"/>
      <c r="L38" s="26"/>
      <c r="M38" s="85"/>
      <c r="N38" s="86"/>
      <c r="O38" s="86"/>
      <c r="P38" s="86"/>
      <c r="Q38" s="86"/>
      <c r="R38" s="87"/>
      <c r="S38" s="15"/>
      <c r="T38" s="18"/>
      <c r="U38" s="13" t="str">
        <f>IF(T38="","",VLOOKUP(T38,'【参考】支給単価用　数式2'!$A$3:$C$51,3,FALSE))</f>
        <v/>
      </c>
      <c r="V38" s="14"/>
      <c r="W38" s="81"/>
      <c r="X38" s="48"/>
    </row>
    <row r="39" spans="1:24" s="46" customFormat="1" ht="28.25" customHeight="1">
      <c r="A39" s="45"/>
      <c r="B39" s="47">
        <f t="shared" si="0"/>
        <v>8</v>
      </c>
      <c r="C39" s="24"/>
      <c r="D39" s="25"/>
      <c r="E39" s="25"/>
      <c r="F39" s="25"/>
      <c r="G39" s="25"/>
      <c r="H39" s="25"/>
      <c r="I39" s="25"/>
      <c r="J39" s="25"/>
      <c r="K39" s="25"/>
      <c r="L39" s="26"/>
      <c r="M39" s="85"/>
      <c r="N39" s="86"/>
      <c r="O39" s="86"/>
      <c r="P39" s="86"/>
      <c r="Q39" s="86"/>
      <c r="R39" s="87"/>
      <c r="S39" s="15"/>
      <c r="T39" s="18"/>
      <c r="U39" s="13" t="str">
        <f>IF(T39="","",VLOOKUP(T39,'【参考】支給単価用　数式2'!$A$3:$C$51,3,FALSE))</f>
        <v/>
      </c>
      <c r="V39" s="14"/>
      <c r="W39" s="81"/>
      <c r="X39" s="49"/>
    </row>
    <row r="40" spans="1:24" s="46" customFormat="1" ht="28.25" customHeight="1">
      <c r="A40" s="45"/>
      <c r="B40" s="47">
        <f t="shared" si="0"/>
        <v>9</v>
      </c>
      <c r="C40" s="24"/>
      <c r="D40" s="25"/>
      <c r="E40" s="25"/>
      <c r="F40" s="25"/>
      <c r="G40" s="25"/>
      <c r="H40" s="25"/>
      <c r="I40" s="25"/>
      <c r="J40" s="25"/>
      <c r="K40" s="25"/>
      <c r="L40" s="26"/>
      <c r="M40" s="85"/>
      <c r="N40" s="86"/>
      <c r="O40" s="86"/>
      <c r="P40" s="86"/>
      <c r="Q40" s="86"/>
      <c r="R40" s="87"/>
      <c r="S40" s="15"/>
      <c r="T40" s="18"/>
      <c r="U40" s="13" t="str">
        <f>IF(T40="","",VLOOKUP(T40,'【参考】支給単価用　数式2'!$A$3:$C$51,3,FALSE))</f>
        <v/>
      </c>
      <c r="V40" s="14"/>
      <c r="W40" s="81"/>
      <c r="X40" s="49"/>
    </row>
    <row r="41" spans="1:24" s="46" customFormat="1" ht="28.25" customHeight="1">
      <c r="A41" s="45"/>
      <c r="B41" s="47">
        <f t="shared" si="0"/>
        <v>10</v>
      </c>
      <c r="C41" s="24"/>
      <c r="D41" s="25"/>
      <c r="E41" s="25"/>
      <c r="F41" s="25"/>
      <c r="G41" s="25"/>
      <c r="H41" s="25"/>
      <c r="I41" s="25"/>
      <c r="J41" s="25"/>
      <c r="K41" s="25"/>
      <c r="L41" s="26"/>
      <c r="M41" s="85"/>
      <c r="N41" s="86"/>
      <c r="O41" s="86"/>
      <c r="P41" s="86"/>
      <c r="Q41" s="86"/>
      <c r="R41" s="87"/>
      <c r="S41" s="15"/>
      <c r="T41" s="18"/>
      <c r="U41" s="13" t="str">
        <f>IF(T41="","",VLOOKUP(T41,'【参考】支給単価用　数式2'!$A$3:$C$51,3,FALSE))</f>
        <v/>
      </c>
      <c r="V41" s="14"/>
      <c r="W41" s="81"/>
      <c r="X41" s="49"/>
    </row>
    <row r="42" spans="1:24" ht="39.65" customHeight="1">
      <c r="A42" s="31"/>
      <c r="B42" s="112" t="s">
        <v>70</v>
      </c>
      <c r="C42" s="112"/>
      <c r="D42" s="112"/>
      <c r="E42" s="112"/>
      <c r="F42" s="112"/>
      <c r="G42" s="112"/>
      <c r="H42" s="112"/>
      <c r="I42" s="112"/>
      <c r="J42" s="112"/>
      <c r="K42" s="112"/>
      <c r="L42" s="112"/>
      <c r="M42" s="112"/>
      <c r="N42" s="112"/>
      <c r="O42" s="112"/>
      <c r="P42" s="112"/>
      <c r="Q42" s="112"/>
      <c r="R42" s="112"/>
      <c r="S42" s="112"/>
      <c r="T42" s="112"/>
      <c r="U42" s="112"/>
      <c r="V42" s="50" t="s">
        <v>56</v>
      </c>
      <c r="W42" s="19">
        <f>SUM(W32:W41)</f>
        <v>0</v>
      </c>
    </row>
    <row r="43" spans="1:24" ht="10.25" customHeight="1">
      <c r="A43" s="34"/>
      <c r="B43" s="51"/>
      <c r="C43" s="112" t="s">
        <v>61</v>
      </c>
      <c r="D43" s="112"/>
      <c r="E43" s="112"/>
      <c r="F43" s="112"/>
      <c r="G43" s="112"/>
      <c r="H43" s="112"/>
      <c r="I43" s="112"/>
      <c r="J43" s="112"/>
      <c r="K43" s="112"/>
      <c r="L43" s="112"/>
      <c r="M43" s="112"/>
      <c r="N43" s="112"/>
      <c r="O43" s="112"/>
      <c r="P43" s="112"/>
      <c r="Q43" s="112"/>
      <c r="R43" s="112"/>
      <c r="S43" s="112"/>
      <c r="T43" s="112"/>
      <c r="U43" s="112"/>
      <c r="V43" s="112"/>
      <c r="W43" s="112"/>
      <c r="X43" s="52"/>
    </row>
    <row r="44" spans="1:24" ht="21.65" customHeight="1">
      <c r="A44" s="31"/>
      <c r="B44" s="113" t="s">
        <v>71</v>
      </c>
      <c r="C44" s="113"/>
      <c r="D44" s="113"/>
      <c r="E44" s="113"/>
      <c r="F44" s="113"/>
      <c r="G44" s="113"/>
      <c r="H44" s="113"/>
      <c r="I44" s="113"/>
      <c r="J44" s="113"/>
      <c r="K44" s="113"/>
      <c r="L44" s="113"/>
      <c r="M44" s="113"/>
      <c r="N44" s="113"/>
      <c r="O44" s="113"/>
      <c r="P44" s="113"/>
      <c r="Q44" s="113"/>
      <c r="R44" s="113"/>
      <c r="S44" s="113"/>
      <c r="T44" s="113"/>
      <c r="U44" s="113"/>
      <c r="V44" s="113"/>
      <c r="W44" s="32"/>
    </row>
    <row r="45" spans="1:24" ht="21.65" customHeight="1" thickBot="1">
      <c r="A45" s="32"/>
      <c r="B45" s="73" t="s">
        <v>107</v>
      </c>
      <c r="C45" s="53"/>
      <c r="D45" s="53"/>
      <c r="E45" s="53"/>
      <c r="F45" s="53"/>
      <c r="G45" s="53"/>
      <c r="H45" s="53"/>
      <c r="I45" s="53"/>
      <c r="J45" s="53"/>
      <c r="K45" s="53"/>
      <c r="L45" s="53"/>
      <c r="M45" s="53"/>
      <c r="N45" s="53"/>
      <c r="O45" s="53"/>
      <c r="P45" s="53"/>
      <c r="Q45" s="53"/>
      <c r="R45" s="53"/>
      <c r="S45" s="54"/>
      <c r="T45" s="53"/>
      <c r="U45" s="53"/>
      <c r="V45" s="53"/>
      <c r="W45" s="53"/>
    </row>
    <row r="46" spans="1:24" ht="21.65" customHeight="1" thickBot="1">
      <c r="A46" s="32"/>
      <c r="B46" s="72"/>
      <c r="C46" s="117" t="s">
        <v>108</v>
      </c>
      <c r="D46" s="118"/>
      <c r="E46" s="118"/>
      <c r="F46" s="118"/>
      <c r="G46" s="118"/>
      <c r="H46" s="118"/>
      <c r="I46" s="118"/>
      <c r="J46" s="118"/>
      <c r="K46" s="118"/>
      <c r="L46" s="118"/>
      <c r="M46" s="118"/>
      <c r="N46" s="118"/>
      <c r="O46" s="118"/>
      <c r="P46" s="118"/>
      <c r="Q46" s="118"/>
      <c r="R46" s="118"/>
      <c r="S46" s="118"/>
      <c r="T46" s="118"/>
      <c r="U46" s="118"/>
      <c r="V46" s="118"/>
      <c r="W46" s="119"/>
    </row>
    <row r="47" spans="1:24" ht="21.65" customHeight="1">
      <c r="A47" s="32"/>
      <c r="B47" s="72"/>
      <c r="C47" s="114" t="s">
        <v>59</v>
      </c>
      <c r="D47" s="115"/>
      <c r="E47" s="115"/>
      <c r="F47" s="115"/>
      <c r="G47" s="115"/>
      <c r="H47" s="115"/>
      <c r="I47" s="115"/>
      <c r="J47" s="115"/>
      <c r="K47" s="115"/>
      <c r="L47" s="115"/>
      <c r="M47" s="115"/>
      <c r="N47" s="115"/>
      <c r="O47" s="115"/>
      <c r="P47" s="115"/>
      <c r="Q47" s="115"/>
      <c r="R47" s="115"/>
      <c r="S47" s="115"/>
      <c r="T47" s="115"/>
      <c r="U47" s="115"/>
      <c r="V47" s="115"/>
      <c r="W47" s="116"/>
    </row>
    <row r="48" spans="1:24" ht="21.65" customHeight="1" thickBot="1">
      <c r="A48" s="32"/>
      <c r="B48" s="72"/>
      <c r="C48" s="178" t="s">
        <v>72</v>
      </c>
      <c r="D48" s="179"/>
      <c r="E48" s="179"/>
      <c r="F48" s="179"/>
      <c r="G48" s="179"/>
      <c r="H48" s="179"/>
      <c r="I48" s="179"/>
      <c r="J48" s="179"/>
      <c r="K48" s="179"/>
      <c r="L48" s="179"/>
      <c r="M48" s="179"/>
      <c r="N48" s="179"/>
      <c r="O48" s="179"/>
      <c r="P48" s="179"/>
      <c r="Q48" s="179"/>
      <c r="R48" s="179"/>
      <c r="S48" s="179"/>
      <c r="T48" s="179"/>
      <c r="U48" s="179"/>
      <c r="V48" s="179"/>
      <c r="W48" s="180"/>
    </row>
    <row r="49" spans="1:23" s="58" customFormat="1" ht="21.65" customHeight="1" thickBot="1">
      <c r="A49" s="57"/>
      <c r="B49" s="68" t="s">
        <v>111</v>
      </c>
      <c r="C49" s="78"/>
      <c r="D49" s="78"/>
      <c r="E49" s="78"/>
      <c r="F49" s="78"/>
      <c r="G49" s="78"/>
      <c r="H49" s="78"/>
      <c r="I49" s="78"/>
      <c r="J49" s="78"/>
      <c r="K49" s="78"/>
      <c r="L49" s="78"/>
      <c r="M49" s="78"/>
      <c r="N49" s="78"/>
      <c r="O49" s="78"/>
      <c r="P49" s="78"/>
      <c r="Q49" s="78"/>
      <c r="R49" s="78"/>
      <c r="S49" s="78"/>
      <c r="T49" s="78"/>
      <c r="U49" s="78"/>
      <c r="V49" s="78"/>
      <c r="W49" s="78"/>
    </row>
    <row r="50" spans="1:23" s="58" customFormat="1" ht="21.65" customHeight="1">
      <c r="A50" s="59"/>
      <c r="B50" s="105"/>
      <c r="C50" s="128" t="s">
        <v>114</v>
      </c>
      <c r="D50" s="129"/>
      <c r="E50" s="129"/>
      <c r="F50" s="129"/>
      <c r="G50" s="129"/>
      <c r="H50" s="129"/>
      <c r="I50" s="129"/>
      <c r="J50" s="129"/>
      <c r="K50" s="129"/>
      <c r="L50" s="129"/>
      <c r="M50" s="129"/>
      <c r="N50" s="129"/>
      <c r="O50" s="129"/>
      <c r="P50" s="129"/>
      <c r="Q50" s="129"/>
      <c r="R50" s="129"/>
      <c r="S50" s="129"/>
      <c r="T50" s="129"/>
      <c r="U50" s="129"/>
      <c r="V50" s="129"/>
      <c r="W50" s="130"/>
    </row>
    <row r="51" spans="1:23" s="58" customFormat="1" ht="21.65" customHeight="1" thickBot="1">
      <c r="A51" s="59"/>
      <c r="B51" s="106"/>
      <c r="C51" s="131" t="s">
        <v>103</v>
      </c>
      <c r="D51" s="132"/>
      <c r="E51" s="132"/>
      <c r="F51" s="132"/>
      <c r="G51" s="132"/>
      <c r="H51" s="132"/>
      <c r="I51" s="132"/>
      <c r="J51" s="132"/>
      <c r="K51" s="132"/>
      <c r="L51" s="132"/>
      <c r="M51" s="132"/>
      <c r="N51" s="132"/>
      <c r="O51" s="132"/>
      <c r="P51" s="132"/>
      <c r="Q51" s="132"/>
      <c r="R51" s="132"/>
      <c r="S51" s="132"/>
      <c r="T51" s="132"/>
      <c r="U51" s="132"/>
      <c r="V51" s="132"/>
      <c r="W51" s="133"/>
    </row>
    <row r="52" spans="1:23" s="58" customFormat="1" ht="21.65" customHeight="1">
      <c r="A52" s="60"/>
      <c r="B52" s="120"/>
      <c r="C52" s="128" t="s">
        <v>113</v>
      </c>
      <c r="D52" s="129"/>
      <c r="E52" s="129"/>
      <c r="F52" s="129"/>
      <c r="G52" s="129"/>
      <c r="H52" s="129"/>
      <c r="I52" s="129"/>
      <c r="J52" s="129"/>
      <c r="K52" s="129"/>
      <c r="L52" s="129"/>
      <c r="M52" s="129"/>
      <c r="N52" s="129"/>
      <c r="O52" s="129"/>
      <c r="P52" s="129"/>
      <c r="Q52" s="129"/>
      <c r="R52" s="129"/>
      <c r="S52" s="129"/>
      <c r="T52" s="129"/>
      <c r="U52" s="129"/>
      <c r="V52" s="129"/>
      <c r="W52" s="130"/>
    </row>
    <row r="53" spans="1:23" s="58" customFormat="1" ht="21.65" customHeight="1">
      <c r="A53" s="60"/>
      <c r="B53" s="106"/>
      <c r="C53" s="134" t="s">
        <v>104</v>
      </c>
      <c r="D53" s="135"/>
      <c r="E53" s="135"/>
      <c r="F53" s="135"/>
      <c r="G53" s="135"/>
      <c r="H53" s="135"/>
      <c r="I53" s="135"/>
      <c r="J53" s="135"/>
      <c r="K53" s="135"/>
      <c r="L53" s="135"/>
      <c r="M53" s="135"/>
      <c r="N53" s="135"/>
      <c r="O53" s="135"/>
      <c r="P53" s="135"/>
      <c r="Q53" s="135"/>
      <c r="R53" s="135"/>
      <c r="S53" s="135"/>
      <c r="T53" s="135"/>
      <c r="U53" s="135"/>
      <c r="V53" s="135"/>
      <c r="W53" s="136"/>
    </row>
    <row r="54" spans="1:23" s="58" customFormat="1" ht="21.65" customHeight="1" thickBot="1">
      <c r="A54" s="60"/>
      <c r="B54" s="121"/>
      <c r="C54" s="69"/>
      <c r="D54" s="70"/>
      <c r="E54" s="70"/>
      <c r="F54" s="137" t="s">
        <v>102</v>
      </c>
      <c r="G54" s="137"/>
      <c r="H54" s="137"/>
      <c r="I54" s="137"/>
      <c r="J54" s="137"/>
      <c r="K54" s="137"/>
      <c r="L54" s="137"/>
      <c r="M54" s="137"/>
      <c r="N54" s="137"/>
      <c r="O54" s="137"/>
      <c r="P54" s="137"/>
      <c r="Q54" s="137"/>
      <c r="R54" s="137"/>
      <c r="S54" s="137"/>
      <c r="T54" s="137"/>
      <c r="U54" s="137"/>
      <c r="V54" s="137"/>
      <c r="W54" s="138"/>
    </row>
    <row r="55" spans="1:23" s="58" customFormat="1" ht="21.65" customHeight="1">
      <c r="A55" s="59"/>
      <c r="B55" s="120"/>
      <c r="C55" s="187" t="s">
        <v>112</v>
      </c>
      <c r="D55" s="188"/>
      <c r="E55" s="188"/>
      <c r="F55" s="188"/>
      <c r="G55" s="188"/>
      <c r="H55" s="188"/>
      <c r="I55" s="188"/>
      <c r="J55" s="188"/>
      <c r="K55" s="188"/>
      <c r="L55" s="188"/>
      <c r="M55" s="188"/>
      <c r="N55" s="188"/>
      <c r="O55" s="188"/>
      <c r="P55" s="188"/>
      <c r="Q55" s="188"/>
      <c r="R55" s="188"/>
      <c r="S55" s="188"/>
      <c r="T55" s="188"/>
      <c r="U55" s="188"/>
      <c r="V55" s="188"/>
      <c r="W55" s="189"/>
    </row>
    <row r="56" spans="1:23" s="58" customFormat="1" ht="21.65" customHeight="1">
      <c r="A56" s="59"/>
      <c r="B56" s="106"/>
      <c r="C56" s="190" t="s">
        <v>109</v>
      </c>
      <c r="D56" s="191"/>
      <c r="E56" s="191"/>
      <c r="F56" s="191"/>
      <c r="G56" s="191"/>
      <c r="H56" s="191"/>
      <c r="I56" s="191"/>
      <c r="J56" s="191"/>
      <c r="K56" s="191"/>
      <c r="L56" s="191"/>
      <c r="M56" s="191"/>
      <c r="N56" s="191"/>
      <c r="O56" s="191"/>
      <c r="P56" s="191"/>
      <c r="Q56" s="191"/>
      <c r="R56" s="191"/>
      <c r="S56" s="191"/>
      <c r="T56" s="191"/>
      <c r="U56" s="191"/>
      <c r="V56" s="191"/>
      <c r="W56" s="192"/>
    </row>
    <row r="57" spans="1:23" s="58" customFormat="1" ht="21.65" customHeight="1" thickBot="1">
      <c r="A57" s="59"/>
      <c r="B57" s="121"/>
      <c r="C57" s="69"/>
      <c r="D57" s="70"/>
      <c r="E57" s="70"/>
      <c r="F57" s="137" t="s">
        <v>102</v>
      </c>
      <c r="G57" s="137"/>
      <c r="H57" s="137"/>
      <c r="I57" s="137"/>
      <c r="J57" s="137"/>
      <c r="K57" s="137"/>
      <c r="L57" s="137"/>
      <c r="M57" s="137"/>
      <c r="N57" s="137"/>
      <c r="O57" s="137"/>
      <c r="P57" s="137"/>
      <c r="Q57" s="137"/>
      <c r="R57" s="137"/>
      <c r="S57" s="137"/>
      <c r="T57" s="137"/>
      <c r="U57" s="137"/>
      <c r="V57" s="137"/>
      <c r="W57" s="138"/>
    </row>
    <row r="58" spans="1:23" s="74" customFormat="1" ht="21.65" hidden="1" customHeight="1">
      <c r="A58" s="77"/>
      <c r="B58" s="122"/>
      <c r="C58" s="125" t="s">
        <v>105</v>
      </c>
      <c r="D58" s="126"/>
      <c r="E58" s="126"/>
      <c r="F58" s="126"/>
      <c r="G58" s="126"/>
      <c r="H58" s="126"/>
      <c r="I58" s="126"/>
      <c r="J58" s="126"/>
      <c r="K58" s="126"/>
      <c r="L58" s="126"/>
      <c r="M58" s="126"/>
      <c r="N58" s="126"/>
      <c r="O58" s="126"/>
      <c r="P58" s="126"/>
      <c r="Q58" s="126"/>
      <c r="R58" s="126"/>
      <c r="S58" s="126"/>
      <c r="T58" s="126"/>
      <c r="U58" s="126"/>
      <c r="V58" s="126"/>
      <c r="W58" s="127"/>
    </row>
    <row r="59" spans="1:23" s="74" customFormat="1" ht="21.65" hidden="1" customHeight="1">
      <c r="A59" s="77"/>
      <c r="B59" s="123"/>
      <c r="C59" s="182" t="s">
        <v>101</v>
      </c>
      <c r="D59" s="183"/>
      <c r="E59" s="183"/>
      <c r="F59" s="183"/>
      <c r="G59" s="183"/>
      <c r="H59" s="183"/>
      <c r="I59" s="183"/>
      <c r="J59" s="183"/>
      <c r="K59" s="183"/>
      <c r="L59" s="183"/>
      <c r="M59" s="183"/>
      <c r="N59" s="183"/>
      <c r="O59" s="183"/>
      <c r="P59" s="183"/>
      <c r="Q59" s="183"/>
      <c r="R59" s="183"/>
      <c r="S59" s="183"/>
      <c r="T59" s="183"/>
      <c r="U59" s="183"/>
      <c r="V59" s="183"/>
      <c r="W59" s="184"/>
    </row>
    <row r="60" spans="1:23" s="74" customFormat="1" ht="21.65" hidden="1" customHeight="1" thickBot="1">
      <c r="A60" s="77"/>
      <c r="B60" s="124"/>
      <c r="C60" s="75"/>
      <c r="D60" s="76"/>
      <c r="E60" s="76"/>
      <c r="F60" s="185" t="s">
        <v>102</v>
      </c>
      <c r="G60" s="185"/>
      <c r="H60" s="185"/>
      <c r="I60" s="185"/>
      <c r="J60" s="185"/>
      <c r="K60" s="185"/>
      <c r="L60" s="185"/>
      <c r="M60" s="185"/>
      <c r="N60" s="185"/>
      <c r="O60" s="185"/>
      <c r="P60" s="185"/>
      <c r="Q60" s="185"/>
      <c r="R60" s="185"/>
      <c r="S60" s="185"/>
      <c r="T60" s="185"/>
      <c r="U60" s="185"/>
      <c r="V60" s="185"/>
      <c r="W60" s="186"/>
    </row>
    <row r="61" spans="1:23" ht="21.65" customHeight="1">
      <c r="A61" s="32"/>
      <c r="B61" s="67" t="s">
        <v>60</v>
      </c>
      <c r="C61" s="32"/>
      <c r="D61" s="32"/>
      <c r="E61" s="32"/>
      <c r="F61" s="32"/>
      <c r="G61" s="32"/>
      <c r="H61" s="32"/>
      <c r="I61" s="32"/>
      <c r="J61" s="32"/>
      <c r="K61" s="32"/>
      <c r="L61" s="32"/>
      <c r="M61" s="32"/>
      <c r="N61" s="32"/>
      <c r="O61" s="32"/>
      <c r="P61" s="32"/>
      <c r="Q61" s="32"/>
      <c r="R61" s="32"/>
      <c r="S61" s="32"/>
      <c r="T61" s="32"/>
      <c r="U61" s="32"/>
      <c r="V61" s="32"/>
      <c r="W61" s="32"/>
    </row>
    <row r="62" spans="1:23" s="55" customFormat="1" ht="21.65" customHeight="1">
      <c r="B62" s="56" t="s">
        <v>62</v>
      </c>
      <c r="C62" s="181"/>
      <c r="D62" s="181"/>
      <c r="E62" s="177" t="s">
        <v>2</v>
      </c>
      <c r="F62" s="177"/>
      <c r="G62" s="181"/>
      <c r="H62" s="181"/>
      <c r="I62" s="177" t="s">
        <v>1</v>
      </c>
      <c r="J62" s="177"/>
      <c r="K62" s="181"/>
      <c r="L62" s="181"/>
      <c r="M62" s="177" t="s">
        <v>0</v>
      </c>
      <c r="N62" s="177"/>
      <c r="O62" s="30"/>
      <c r="P62" s="30"/>
      <c r="Q62" s="30"/>
      <c r="R62" s="56" t="s">
        <v>47</v>
      </c>
      <c r="S62" s="176"/>
      <c r="T62" s="176"/>
      <c r="U62" s="176"/>
      <c r="V62" s="176"/>
      <c r="W62" s="176"/>
    </row>
    <row r="63" spans="1:23" s="55" customFormat="1" ht="21.65" customHeight="1">
      <c r="B63" s="30"/>
      <c r="C63" s="30"/>
      <c r="D63" s="30"/>
      <c r="E63" s="30"/>
      <c r="F63" s="30"/>
      <c r="G63" s="30"/>
      <c r="H63" s="30"/>
      <c r="I63" s="30"/>
      <c r="J63" s="30"/>
      <c r="K63" s="30"/>
      <c r="L63" s="30"/>
      <c r="M63" s="30"/>
      <c r="N63" s="30"/>
      <c r="O63" s="30"/>
      <c r="P63" s="30"/>
      <c r="Q63" s="30"/>
      <c r="R63" s="56" t="s">
        <v>43</v>
      </c>
      <c r="S63" s="176"/>
      <c r="T63" s="176"/>
      <c r="U63" s="176"/>
      <c r="V63" s="176"/>
      <c r="W63" s="176"/>
    </row>
  </sheetData>
  <sheetProtection selectLockedCells="1"/>
  <mergeCells count="79">
    <mergeCell ref="S63:W63"/>
    <mergeCell ref="M62:N62"/>
    <mergeCell ref="S62:W62"/>
    <mergeCell ref="C48:W48"/>
    <mergeCell ref="C62:D62"/>
    <mergeCell ref="E62:F62"/>
    <mergeCell ref="G62:H62"/>
    <mergeCell ref="I62:J62"/>
    <mergeCell ref="C59:W59"/>
    <mergeCell ref="F60:W60"/>
    <mergeCell ref="K62:L62"/>
    <mergeCell ref="C55:W55"/>
    <mergeCell ref="C56:W56"/>
    <mergeCell ref="F57:W57"/>
    <mergeCell ref="C14:L14"/>
    <mergeCell ref="M14:U14"/>
    <mergeCell ref="C15:L15"/>
    <mergeCell ref="M15:U15"/>
    <mergeCell ref="B18:B20"/>
    <mergeCell ref="C18:L18"/>
    <mergeCell ref="M18:U19"/>
    <mergeCell ref="C19:L19"/>
    <mergeCell ref="C20:L20"/>
    <mergeCell ref="M20:U20"/>
    <mergeCell ref="B16:B17"/>
    <mergeCell ref="C16:L16"/>
    <mergeCell ref="M16:U16"/>
    <mergeCell ref="C17:L17"/>
    <mergeCell ref="M17:U17"/>
    <mergeCell ref="C9:L9"/>
    <mergeCell ref="M9:U9"/>
    <mergeCell ref="C10:L10"/>
    <mergeCell ref="M10:U10"/>
    <mergeCell ref="B11:B13"/>
    <mergeCell ref="C11:L11"/>
    <mergeCell ref="M11:R11"/>
    <mergeCell ref="C12:L12"/>
    <mergeCell ref="M12:U12"/>
    <mergeCell ref="C13:L13"/>
    <mergeCell ref="M13:U13"/>
    <mergeCell ref="B52:B54"/>
    <mergeCell ref="B58:B60"/>
    <mergeCell ref="C58:W58"/>
    <mergeCell ref="C50:W50"/>
    <mergeCell ref="C52:W52"/>
    <mergeCell ref="C51:W51"/>
    <mergeCell ref="C53:W53"/>
    <mergeCell ref="F54:W54"/>
    <mergeCell ref="B55:B57"/>
    <mergeCell ref="T23:Z23"/>
    <mergeCell ref="B22:V22"/>
    <mergeCell ref="C24:W24"/>
    <mergeCell ref="B50:B51"/>
    <mergeCell ref="B30:B31"/>
    <mergeCell ref="C30:L31"/>
    <mergeCell ref="S30:S31"/>
    <mergeCell ref="T30:T31"/>
    <mergeCell ref="V30:V31"/>
    <mergeCell ref="M41:R41"/>
    <mergeCell ref="M33:R33"/>
    <mergeCell ref="B42:U42"/>
    <mergeCell ref="C43:W43"/>
    <mergeCell ref="B44:V44"/>
    <mergeCell ref="C47:W47"/>
    <mergeCell ref="C46:W46"/>
    <mergeCell ref="X30:X31"/>
    <mergeCell ref="U30:U31"/>
    <mergeCell ref="M30:R31"/>
    <mergeCell ref="M32:R32"/>
    <mergeCell ref="M34:R34"/>
    <mergeCell ref="C28:W28"/>
    <mergeCell ref="C27:W27"/>
    <mergeCell ref="M38:R38"/>
    <mergeCell ref="M39:R39"/>
    <mergeCell ref="M40:R40"/>
    <mergeCell ref="W30:W31"/>
    <mergeCell ref="M35:R35"/>
    <mergeCell ref="M36:R36"/>
    <mergeCell ref="M37:R37"/>
  </mergeCells>
  <phoneticPr fontId="2"/>
  <dataValidations count="9">
    <dataValidation imeMode="fullKatakana" allowBlank="1" showInputMessage="1" showErrorMessage="1" sqref="M9:U9 M16:U16" xr:uid="{00000000-0002-0000-0000-000000000000}"/>
    <dataValidation imeMode="hiragana" allowBlank="1" showInputMessage="1" showErrorMessage="1" sqref="M10:U10 M12:U15 M17:U17 S62:W63 S32:S41" xr:uid="{00000000-0002-0000-0000-000001000000}"/>
    <dataValidation type="custom" imeMode="disabled" operator="equal" allowBlank="1" showInputMessage="1" showErrorMessage="1" error="郵便番号はハイフン有り8桁で入力してください。" prompt="ハイフン有りで入力してください。" sqref="M11:R11" xr:uid="{00000000-0002-0000-0000-000002000000}">
      <formula1>AND(FIND("-",M11)=4,LEN(M11)=8)</formula1>
    </dataValidation>
    <dataValidation imeMode="disabled" allowBlank="1" showInputMessage="1" showErrorMessage="1" sqref="M18:U20" xr:uid="{00000000-0002-0000-0000-000003000000}"/>
    <dataValidation type="textLength" imeMode="disabled" operator="equal" allowBlank="1" showInputMessage="1" showErrorMessage="1" error="1セル1文字で入力してください。" sqref="C32:L41" xr:uid="{00000000-0002-0000-0000-000004000000}">
      <formula1>1</formula1>
    </dataValidation>
    <dataValidation type="whole" imeMode="disabled" allowBlank="1" showInputMessage="1" showErrorMessage="1" error="整数で入力してください。" prompt="整数で入力してください。" sqref="V32:V41" xr:uid="{00000000-0002-0000-0000-000005000000}">
      <formula1>0</formula1>
      <formula2>999999999</formula2>
    </dataValidation>
    <dataValidation type="whole" imeMode="disabled" allowBlank="1" showInputMessage="1" showErrorMessage="1" error="正しい日付を入力してください。" sqref="K62:L62" xr:uid="{00000000-0002-0000-0000-000006000000}">
      <formula1>1</formula1>
      <formula2>31</formula2>
    </dataValidation>
    <dataValidation type="whole" imeMode="disabled" allowBlank="1" showInputMessage="1" showErrorMessage="1" error="正しい日付を入力してください。" sqref="G62:H62" xr:uid="{00000000-0002-0000-0000-000007000000}">
      <formula1>1</formula1>
      <formula2>12</formula2>
    </dataValidation>
    <dataValidation type="whole" imeMode="disabled" allowBlank="1" showInputMessage="1" showErrorMessage="1" error="和暦を整数で入力してください。" prompt="和暦を入力してください。" sqref="C62:D62" xr:uid="{00000000-0002-0000-0000-000008000000}">
      <formula1>4</formula1>
      <formula2>99</formula2>
    </dataValidation>
  </dataValidations>
  <pageMargins left="0.70866141732283472" right="0.70866141732283472" top="0.74803149606299213" bottom="0.74803149606299213" header="0.31496062992125984" footer="0.31496062992125984"/>
  <pageSetup paperSize="9" scale="53" orientation="portrait" r:id="rId1"/>
  <rowBreaks count="1" manualBreakCount="1">
    <brk id="63" max="22" man="1"/>
  </rowBreaks>
  <drawing r:id="rId2"/>
  <legacyDrawing r:id="rId3"/>
  <controls>
    <mc:AlternateContent xmlns:mc="http://schemas.openxmlformats.org/markup-compatibility/2006">
      <mc:Choice Requires="x14">
        <control shapeId="30729" r:id="rId4" name="CheckBox3">
          <controlPr defaultSize="0" autoLine="0" r:id="rId5">
            <anchor moveWithCells="1" sizeWithCells="1">
              <from>
                <xdr:col>1</xdr:col>
                <xdr:colOff>254000</xdr:colOff>
                <xdr:row>49</xdr:row>
                <xdr:rowOff>196850</xdr:rowOff>
              </from>
              <to>
                <xdr:col>1</xdr:col>
                <xdr:colOff>387350</xdr:colOff>
                <xdr:row>50</xdr:row>
                <xdr:rowOff>76200</xdr:rowOff>
              </to>
            </anchor>
          </controlPr>
        </control>
      </mc:Choice>
      <mc:Fallback>
        <control shapeId="30729" r:id="rId4" name="CheckBox3"/>
      </mc:Fallback>
    </mc:AlternateContent>
    <mc:AlternateContent xmlns:mc="http://schemas.openxmlformats.org/markup-compatibility/2006">
      <mc:Choice Requires="x14">
        <control shapeId="30722" r:id="rId6" name="CheckBox2">
          <controlPr defaultSize="0" autoLine="0" r:id="rId7">
            <anchor moveWithCells="1" sizeWithCells="1">
              <from>
                <xdr:col>1</xdr:col>
                <xdr:colOff>254000</xdr:colOff>
                <xdr:row>47</xdr:row>
                <xdr:rowOff>63500</xdr:rowOff>
              </from>
              <to>
                <xdr:col>1</xdr:col>
                <xdr:colOff>387350</xdr:colOff>
                <xdr:row>47</xdr:row>
                <xdr:rowOff>215900</xdr:rowOff>
              </to>
            </anchor>
          </controlPr>
        </control>
      </mc:Choice>
      <mc:Fallback>
        <control shapeId="30722" r:id="rId6" name="CheckBox2"/>
      </mc:Fallback>
    </mc:AlternateContent>
    <mc:AlternateContent xmlns:mc="http://schemas.openxmlformats.org/markup-compatibility/2006">
      <mc:Choice Requires="x14">
        <control shapeId="30721" r:id="rId8" name="CheckBox1">
          <controlPr defaultSize="0" autoLine="0" r:id="rId7">
            <anchor moveWithCells="1" sizeWithCells="1">
              <from>
                <xdr:col>1</xdr:col>
                <xdr:colOff>254000</xdr:colOff>
                <xdr:row>46</xdr:row>
                <xdr:rowOff>69850</xdr:rowOff>
              </from>
              <to>
                <xdr:col>1</xdr:col>
                <xdr:colOff>387350</xdr:colOff>
                <xdr:row>46</xdr:row>
                <xdr:rowOff>228600</xdr:rowOff>
              </to>
            </anchor>
          </controlPr>
        </control>
      </mc:Choice>
      <mc:Fallback>
        <control shapeId="30721" r:id="rId8" name="CheckBox1"/>
      </mc:Fallback>
    </mc:AlternateContent>
    <mc:AlternateContent xmlns:mc="http://schemas.openxmlformats.org/markup-compatibility/2006">
      <mc:Choice Requires="x14">
        <control shapeId="30742" r:id="rId9" name="CheckBox4">
          <controlPr defaultSize="0" autoLine="0" r:id="rId10">
            <anchor moveWithCells="1" sizeWithCells="1">
              <from>
                <xdr:col>1</xdr:col>
                <xdr:colOff>254000</xdr:colOff>
                <xdr:row>57</xdr:row>
                <xdr:rowOff>0</xdr:rowOff>
              </from>
              <to>
                <xdr:col>1</xdr:col>
                <xdr:colOff>387350</xdr:colOff>
                <xdr:row>57</xdr:row>
                <xdr:rowOff>0</xdr:rowOff>
              </to>
            </anchor>
          </controlPr>
        </control>
      </mc:Choice>
      <mc:Fallback>
        <control shapeId="30742" r:id="rId9" name="CheckBox4"/>
      </mc:Fallback>
    </mc:AlternateContent>
    <mc:AlternateContent xmlns:mc="http://schemas.openxmlformats.org/markup-compatibility/2006">
      <mc:Choice Requires="x14">
        <control shapeId="30743" r:id="rId11" name="CheckBox5">
          <controlPr defaultSize="0" autoLine="0" r:id="rId10">
            <anchor moveWithCells="1" sizeWithCells="1">
              <from>
                <xdr:col>1</xdr:col>
                <xdr:colOff>266700</xdr:colOff>
                <xdr:row>58</xdr:row>
                <xdr:rowOff>50800</xdr:rowOff>
              </from>
              <to>
                <xdr:col>1</xdr:col>
                <xdr:colOff>406400</xdr:colOff>
                <xdr:row>58</xdr:row>
                <xdr:rowOff>203200</xdr:rowOff>
              </to>
            </anchor>
          </controlPr>
        </control>
      </mc:Choice>
      <mc:Fallback>
        <control shapeId="30743" r:id="rId11" name="CheckBox5"/>
      </mc:Fallback>
    </mc:AlternateContent>
    <mc:AlternateContent xmlns:mc="http://schemas.openxmlformats.org/markup-compatibility/2006">
      <mc:Choice Requires="x14">
        <control shapeId="30744" r:id="rId12" name="CheckBox6">
          <controlPr defaultSize="0" autoLine="0" r:id="rId10">
            <anchor moveWithCells="1" sizeWithCells="1">
              <from>
                <xdr:col>3</xdr:col>
                <xdr:colOff>6350</xdr:colOff>
                <xdr:row>57</xdr:row>
                <xdr:rowOff>0</xdr:rowOff>
              </from>
              <to>
                <xdr:col>3</xdr:col>
                <xdr:colOff>146050</xdr:colOff>
                <xdr:row>57</xdr:row>
                <xdr:rowOff>0</xdr:rowOff>
              </to>
            </anchor>
          </controlPr>
        </control>
      </mc:Choice>
      <mc:Fallback>
        <control shapeId="30744" r:id="rId12" name="CheckBox6"/>
      </mc:Fallback>
    </mc:AlternateContent>
    <mc:AlternateContent xmlns:mc="http://schemas.openxmlformats.org/markup-compatibility/2006">
      <mc:Choice Requires="x14">
        <control shapeId="30745" r:id="rId13" name="CheckBox7">
          <controlPr defaultSize="0" autoLine="0" r:id="rId10">
            <anchor moveWithCells="1" sizeWithCells="1">
              <from>
                <xdr:col>3</xdr:col>
                <xdr:colOff>6350</xdr:colOff>
                <xdr:row>59</xdr:row>
                <xdr:rowOff>76200</xdr:rowOff>
              </from>
              <to>
                <xdr:col>3</xdr:col>
                <xdr:colOff>146050</xdr:colOff>
                <xdr:row>59</xdr:row>
                <xdr:rowOff>228600</xdr:rowOff>
              </to>
            </anchor>
          </controlPr>
        </control>
      </mc:Choice>
      <mc:Fallback>
        <control shapeId="30745" r:id="rId13" name="CheckBox7"/>
      </mc:Fallback>
    </mc:AlternateContent>
    <mc:AlternateContent xmlns:mc="http://schemas.openxmlformats.org/markup-compatibility/2006">
      <mc:Choice Requires="x14">
        <control shapeId="30738" r:id="rId14" name="Check Box 18">
          <controlPr defaultSize="0" autoFill="0" autoLine="0" autoPict="0">
            <anchor moveWithCells="1">
              <from>
                <xdr:col>1</xdr:col>
                <xdr:colOff>190500</xdr:colOff>
                <xdr:row>23</xdr:row>
                <xdr:rowOff>12700</xdr:rowOff>
              </from>
              <to>
                <xdr:col>1</xdr:col>
                <xdr:colOff>431800</xdr:colOff>
                <xdr:row>23</xdr:row>
                <xdr:rowOff>260350</xdr:rowOff>
              </to>
            </anchor>
          </controlPr>
        </control>
      </mc:Choice>
    </mc:AlternateContent>
    <mc:AlternateContent xmlns:mc="http://schemas.openxmlformats.org/markup-compatibility/2006">
      <mc:Choice Requires="x14">
        <control shapeId="30750" r:id="rId15" name="Check Box 30">
          <controlPr defaultSize="0" autoFill="0" autoLine="0" autoPict="0">
            <anchor moveWithCells="1">
              <from>
                <xdr:col>2</xdr:col>
                <xdr:colOff>127000</xdr:colOff>
                <xdr:row>56</xdr:row>
                <xdr:rowOff>25400</xdr:rowOff>
              </from>
              <to>
                <xdr:col>5</xdr:col>
                <xdr:colOff>69850</xdr:colOff>
                <xdr:row>57</xdr:row>
                <xdr:rowOff>0</xdr:rowOff>
              </to>
            </anchor>
          </controlPr>
        </control>
      </mc:Choice>
    </mc:AlternateContent>
    <mc:AlternateContent xmlns:mc="http://schemas.openxmlformats.org/markup-compatibility/2006">
      <mc:Choice Requires="x14">
        <control shapeId="30752" r:id="rId16" name="Check Box 32">
          <controlPr defaultSize="0" autoFill="0" autoLine="0" autoPict="0">
            <anchor moveWithCells="1">
              <from>
                <xdr:col>1</xdr:col>
                <xdr:colOff>184150</xdr:colOff>
                <xdr:row>27</xdr:row>
                <xdr:rowOff>158750</xdr:rowOff>
              </from>
              <to>
                <xdr:col>1</xdr:col>
                <xdr:colOff>488950</xdr:colOff>
                <xdr:row>27</xdr:row>
                <xdr:rowOff>368300</xdr:rowOff>
              </to>
            </anchor>
          </controlPr>
        </control>
      </mc:Choice>
    </mc:AlternateContent>
    <mc:AlternateContent xmlns:mc="http://schemas.openxmlformats.org/markup-compatibility/2006">
      <mc:Choice Requires="x14">
        <control shapeId="30753" r:id="rId17" name="Check Box 33">
          <controlPr defaultSize="0" autoFill="0" autoLine="0" autoPict="0">
            <anchor moveWithCells="1">
              <from>
                <xdr:col>1</xdr:col>
                <xdr:colOff>184150</xdr:colOff>
                <xdr:row>26</xdr:row>
                <xdr:rowOff>158750</xdr:rowOff>
              </from>
              <to>
                <xdr:col>1</xdr:col>
                <xdr:colOff>488950</xdr:colOff>
                <xdr:row>26</xdr:row>
                <xdr:rowOff>368300</xdr:rowOff>
              </to>
            </anchor>
          </controlPr>
        </control>
      </mc:Choice>
    </mc:AlternateContent>
    <mc:AlternateContent xmlns:mc="http://schemas.openxmlformats.org/markup-compatibility/2006">
      <mc:Choice Requires="x14">
        <control shapeId="30758" r:id="rId18" name="Check Box 38">
          <controlPr defaultSize="0" autoFill="0" autoLine="0" autoPict="0">
            <anchor moveWithCells="1">
              <from>
                <xdr:col>1</xdr:col>
                <xdr:colOff>203200</xdr:colOff>
                <xdr:row>55</xdr:row>
                <xdr:rowOff>0</xdr:rowOff>
              </from>
              <to>
                <xdr:col>1</xdr:col>
                <xdr:colOff>603250</xdr:colOff>
                <xdr:row>55</xdr:row>
                <xdr:rowOff>247650</xdr:rowOff>
              </to>
            </anchor>
          </controlPr>
        </control>
      </mc:Choice>
    </mc:AlternateContent>
    <mc:AlternateContent xmlns:mc="http://schemas.openxmlformats.org/markup-compatibility/2006">
      <mc:Choice Requires="x14">
        <control shapeId="30759" r:id="rId19" name="Check Box 39">
          <controlPr defaultSize="0" autoFill="0" autoLine="0" autoPict="0">
            <anchor moveWithCells="1">
              <from>
                <xdr:col>1</xdr:col>
                <xdr:colOff>196850</xdr:colOff>
                <xdr:row>52</xdr:row>
                <xdr:rowOff>38100</xdr:rowOff>
              </from>
              <to>
                <xdr:col>1</xdr:col>
                <xdr:colOff>596900</xdr:colOff>
                <xdr:row>53</xdr:row>
                <xdr:rowOff>12700</xdr:rowOff>
              </to>
            </anchor>
          </controlPr>
        </control>
      </mc:Choice>
    </mc:AlternateContent>
    <mc:AlternateContent xmlns:mc="http://schemas.openxmlformats.org/markup-compatibility/2006">
      <mc:Choice Requires="x14">
        <control shapeId="30760" r:id="rId20" name="Check Box 40">
          <controlPr defaultSize="0" autoFill="0" autoLine="0" autoPict="0">
            <anchor moveWithCells="1">
              <from>
                <xdr:col>1</xdr:col>
                <xdr:colOff>209550</xdr:colOff>
                <xdr:row>45</xdr:row>
                <xdr:rowOff>31750</xdr:rowOff>
              </from>
              <to>
                <xdr:col>2</xdr:col>
                <xdr:colOff>0</xdr:colOff>
                <xdr:row>46</xdr:row>
                <xdr:rowOff>6350</xdr:rowOff>
              </to>
            </anchor>
          </controlPr>
        </control>
      </mc:Choice>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8DFAFCA8-B084-4626-9283-6728FED78C20}">
          <x14:formula1>
            <xm:f>'【参考】サービス名用　数式１'!$A$5:$A$42</xm:f>
          </x14:formula1>
          <xm:sqref>T35:T41</xm:sqref>
        </x14:dataValidation>
        <x14:dataValidation type="list" allowBlank="1" showInputMessage="1" showErrorMessage="1" xr:uid="{739122D3-E23D-4202-B976-592D54453EB7}">
          <x14:formula1>
            <xm:f>【参考】市町村一覧!$A$3:$A$28</xm:f>
          </x14:formula1>
          <xm:sqref>M32:M41 N32:R34 N36:R41</xm:sqref>
        </x14:dataValidation>
        <x14:dataValidation type="list" allowBlank="1" showInputMessage="1" showErrorMessage="1" xr:uid="{C660033F-6BC8-4384-AAC2-528257D87A02}">
          <x14:formula1>
            <xm:f>'【参考】サービス名用　数式１'!$A$5:$A$44</xm:f>
          </x14:formula1>
          <xm:sqref>T32:T34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pageSetUpPr fitToPage="1"/>
  </sheetPr>
  <dimension ref="A1:B44"/>
  <sheetViews>
    <sheetView view="pageBreakPreview" topLeftCell="A5" zoomScaleNormal="100" zoomScaleSheetLayoutView="100" workbookViewId="0">
      <selection activeCell="A19" sqref="A19"/>
    </sheetView>
  </sheetViews>
  <sheetFormatPr defaultColWidth="8.08203125" defaultRowHeight="18"/>
  <cols>
    <col min="1" max="1" width="19.58203125" style="2" customWidth="1"/>
    <col min="2" max="2" width="25.1640625" style="2" customWidth="1"/>
    <col min="3" max="3" width="8" style="2" customWidth="1"/>
    <col min="4" max="4" width="8.1640625" style="2" customWidth="1"/>
    <col min="5" max="16384" width="8.08203125" style="2"/>
  </cols>
  <sheetData>
    <row r="1" spans="1:2">
      <c r="A1" s="1"/>
      <c r="B1" s="1"/>
    </row>
    <row r="2" spans="1:2" ht="27.75" customHeight="1">
      <c r="A2" s="193" t="s">
        <v>15</v>
      </c>
      <c r="B2" s="194"/>
    </row>
    <row r="3" spans="1:2" ht="39" customHeight="1">
      <c r="A3" s="195"/>
      <c r="B3" s="196"/>
    </row>
    <row r="4" spans="1:2" ht="18" customHeight="1">
      <c r="A4" s="197"/>
      <c r="B4" s="198"/>
    </row>
    <row r="5" spans="1:2" ht="18" customHeight="1">
      <c r="A5" s="5" t="s">
        <v>16</v>
      </c>
      <c r="B5" s="6"/>
    </row>
    <row r="6" spans="1:2" ht="18" customHeight="1">
      <c r="A6" s="9" t="s">
        <v>117</v>
      </c>
      <c r="B6" s="79"/>
    </row>
    <row r="7" spans="1:2" ht="18" customHeight="1">
      <c r="A7" s="9" t="s">
        <v>17</v>
      </c>
      <c r="B7" s="6"/>
    </row>
    <row r="8" spans="1:2" ht="18" customHeight="1">
      <c r="A8" s="9" t="s">
        <v>119</v>
      </c>
      <c r="B8" s="6"/>
    </row>
    <row r="9" spans="1:2" ht="18" customHeight="1">
      <c r="A9" s="9" t="s">
        <v>18</v>
      </c>
      <c r="B9" s="6"/>
    </row>
    <row r="10" spans="1:2" ht="18" customHeight="1">
      <c r="A10" s="9" t="s">
        <v>121</v>
      </c>
      <c r="B10" s="6"/>
    </row>
    <row r="11" spans="1:2" ht="18" customHeight="1">
      <c r="A11" s="9" t="s">
        <v>19</v>
      </c>
      <c r="B11" s="6"/>
    </row>
    <row r="12" spans="1:2" ht="18" customHeight="1">
      <c r="A12" s="9" t="s">
        <v>123</v>
      </c>
      <c r="B12" s="6"/>
    </row>
    <row r="13" spans="1:2" ht="18" customHeight="1">
      <c r="A13" s="9" t="s">
        <v>54</v>
      </c>
      <c r="B13" s="6"/>
    </row>
    <row r="14" spans="1:2" ht="18" customHeight="1">
      <c r="A14" s="9" t="s">
        <v>124</v>
      </c>
      <c r="B14" s="6"/>
    </row>
    <row r="15" spans="1:2" ht="18" customHeight="1">
      <c r="A15" s="9" t="s">
        <v>55</v>
      </c>
      <c r="B15" s="6"/>
    </row>
    <row r="16" spans="1:2" ht="18" customHeight="1">
      <c r="A16" s="9" t="s">
        <v>125</v>
      </c>
      <c r="B16" s="6"/>
    </row>
    <row r="17" spans="1:2" ht="18" customHeight="1">
      <c r="A17" s="9" t="s">
        <v>58</v>
      </c>
      <c r="B17" s="6"/>
    </row>
    <row r="18" spans="1:2" ht="18" customHeight="1">
      <c r="A18" s="9" t="s">
        <v>127</v>
      </c>
      <c r="B18" s="6"/>
    </row>
    <row r="19" spans="1:2" ht="18" customHeight="1">
      <c r="A19" s="2" t="s">
        <v>65</v>
      </c>
    </row>
    <row r="20" spans="1:2" ht="18" customHeight="1">
      <c r="A20" s="2" t="s">
        <v>129</v>
      </c>
    </row>
    <row r="21" spans="1:2" ht="18" customHeight="1">
      <c r="A21" s="2" t="s">
        <v>66</v>
      </c>
    </row>
    <row r="22" spans="1:2" ht="18" customHeight="1">
      <c r="A22" s="2" t="s">
        <v>131</v>
      </c>
    </row>
    <row r="23" spans="1:2" ht="18" customHeight="1">
      <c r="A23" s="9" t="s">
        <v>20</v>
      </c>
      <c r="B23" s="6"/>
    </row>
    <row r="24" spans="1:2" ht="18" customHeight="1">
      <c r="A24" s="9" t="s">
        <v>132</v>
      </c>
      <c r="B24" s="6"/>
    </row>
    <row r="25" spans="1:2" ht="18" customHeight="1">
      <c r="A25" s="9" t="s">
        <v>21</v>
      </c>
      <c r="B25" s="6"/>
    </row>
    <row r="26" spans="1:2" ht="18" customHeight="1">
      <c r="A26" s="9" t="s">
        <v>134</v>
      </c>
      <c r="B26" s="6"/>
    </row>
    <row r="27" spans="1:2" ht="18" customHeight="1">
      <c r="A27" s="9" t="s">
        <v>22</v>
      </c>
      <c r="B27" s="6"/>
    </row>
    <row r="28" spans="1:2" ht="18" customHeight="1">
      <c r="A28" s="9" t="s">
        <v>136</v>
      </c>
      <c r="B28" s="6"/>
    </row>
    <row r="29" spans="1:2" ht="18" customHeight="1">
      <c r="A29" s="9" t="s">
        <v>23</v>
      </c>
      <c r="B29" s="6"/>
    </row>
    <row r="30" spans="1:2" ht="18" customHeight="1">
      <c r="A30" s="9" t="s">
        <v>138</v>
      </c>
      <c r="B30" s="6"/>
    </row>
    <row r="31" spans="1:2" ht="18" customHeight="1">
      <c r="A31" s="9" t="s">
        <v>24</v>
      </c>
      <c r="B31" s="6"/>
    </row>
    <row r="32" spans="1:2" ht="18" customHeight="1">
      <c r="A32" s="9" t="s">
        <v>25</v>
      </c>
      <c r="B32" s="6"/>
    </row>
    <row r="33" spans="1:2" ht="27.75" customHeight="1">
      <c r="A33" s="9" t="s">
        <v>26</v>
      </c>
      <c r="B33" s="6"/>
    </row>
    <row r="34" spans="1:2" ht="18" customHeight="1">
      <c r="A34" s="9" t="s">
        <v>27</v>
      </c>
      <c r="B34" s="6"/>
    </row>
    <row r="35" spans="1:2" ht="29.25" customHeight="1">
      <c r="A35" s="9" t="s">
        <v>106</v>
      </c>
      <c r="B35" s="6"/>
    </row>
    <row r="36" spans="1:2" ht="18" customHeight="1">
      <c r="A36" s="9" t="s">
        <v>28</v>
      </c>
      <c r="B36" s="6"/>
    </row>
    <row r="37" spans="1:2" ht="18" customHeight="1">
      <c r="A37" s="9" t="s">
        <v>29</v>
      </c>
      <c r="B37" s="6"/>
    </row>
    <row r="38" spans="1:2">
      <c r="A38" s="9" t="s">
        <v>35</v>
      </c>
      <c r="B38" s="6"/>
    </row>
    <row r="39" spans="1:2">
      <c r="A39" s="9" t="s">
        <v>30</v>
      </c>
      <c r="B39" s="6"/>
    </row>
    <row r="40" spans="1:2">
      <c r="A40" s="9" t="s">
        <v>31</v>
      </c>
      <c r="B40" s="6"/>
    </row>
    <row r="41" spans="1:2">
      <c r="A41" s="12" t="s">
        <v>152</v>
      </c>
      <c r="B41" s="11"/>
    </row>
    <row r="42" spans="1:2">
      <c r="A42" s="12" t="s">
        <v>151</v>
      </c>
      <c r="B42" s="11"/>
    </row>
    <row r="43" spans="1:2">
      <c r="A43" s="12" t="s">
        <v>57</v>
      </c>
      <c r="B43" s="11"/>
    </row>
    <row r="44" spans="1:2">
      <c r="A44" s="12" t="s">
        <v>39</v>
      </c>
    </row>
  </sheetData>
  <sheetProtection algorithmName="SHA-512" hashValue="0B4NWBrWARwmXgOfDr0mFk1tA0Pm2L2S6La3VqWaIGt/FgffT8Gm+1dE8pE7kadIV0kwssbzzd1mwgHbQ8r7AQ==" saltValue="MofLDXwwJhb7kQ43q9kKtA==" spinCount="100000" sheet="1" objects="1" scenarios="1"/>
  <mergeCells count="1">
    <mergeCell ref="A2:B4"/>
  </mergeCells>
  <phoneticPr fontId="2"/>
  <pageMargins left="0.75" right="0.75" top="0.73" bottom="0.52" header="0.51200000000000001" footer="0.27"/>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3B08-D358-40F6-90E5-2577558DB8B9}">
  <sheetPr codeName="Sheet6">
    <tabColor theme="4"/>
    <pageSetUpPr fitToPage="1"/>
  </sheetPr>
  <dimension ref="A1:A28"/>
  <sheetViews>
    <sheetView view="pageBreakPreview" topLeftCell="A16" zoomScaleNormal="100" zoomScaleSheetLayoutView="100" workbookViewId="0">
      <selection activeCell="G10" sqref="G10"/>
    </sheetView>
  </sheetViews>
  <sheetFormatPr defaultColWidth="8.08203125" defaultRowHeight="18"/>
  <cols>
    <col min="1" max="1" width="19.58203125" customWidth="1"/>
    <col min="2" max="2" width="18.1640625" customWidth="1"/>
    <col min="3" max="3" width="8" customWidth="1"/>
    <col min="4" max="4" width="8.1640625" customWidth="1"/>
  </cols>
  <sheetData>
    <row r="1" spans="1:1">
      <c r="A1"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row r="27" spans="1:1">
      <c r="A27" t="s">
        <v>99</v>
      </c>
    </row>
    <row r="28" spans="1:1">
      <c r="A28" t="s">
        <v>100</v>
      </c>
    </row>
  </sheetData>
  <sheetProtection algorithmName="SHA-512" hashValue="vdyru4p8gV16hOTrBVn4/xYApfxiq+5lBwPdEdlFWz4YPIdYkhXnHC6gMkr7xw4GujVy0fSeRD3y/IB4OxnMpQ==" saltValue="jQLW1P1e/44F4uFOZjcaLQ==" spinCount="100000" sheet="1" objects="1" scenarios="1"/>
  <phoneticPr fontId="2"/>
  <pageMargins left="0.75" right="0.75" top="0.73" bottom="0.52" header="0.51200000000000001" footer="0.2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tabColor theme="4"/>
  </sheetPr>
  <dimension ref="A1:G42"/>
  <sheetViews>
    <sheetView view="pageBreakPreview" topLeftCell="A14" zoomScaleNormal="100" zoomScaleSheetLayoutView="100" workbookViewId="0">
      <selection activeCell="J32" sqref="J32"/>
    </sheetView>
  </sheetViews>
  <sheetFormatPr defaultColWidth="8.08203125" defaultRowHeight="18"/>
  <cols>
    <col min="1" max="1" width="19.58203125" style="2" customWidth="1"/>
    <col min="2" max="2" width="22.58203125" style="2" customWidth="1"/>
    <col min="3" max="3" width="26.6640625" style="2" customWidth="1"/>
    <col min="4" max="16384" width="8.08203125" style="2"/>
  </cols>
  <sheetData>
    <row r="1" spans="1:7" ht="18.5" thickBot="1">
      <c r="A1" s="1"/>
      <c r="B1" s="1"/>
      <c r="C1" s="1"/>
    </row>
    <row r="2" spans="1:7" ht="27.75" customHeight="1">
      <c r="A2" s="199" t="s">
        <v>15</v>
      </c>
      <c r="B2" s="200"/>
      <c r="C2" s="4" t="s">
        <v>36</v>
      </c>
      <c r="E2" s="201"/>
      <c r="F2" s="202"/>
      <c r="G2" s="202"/>
    </row>
    <row r="3" spans="1:7" ht="18" customHeight="1">
      <c r="A3" s="5" t="s">
        <v>16</v>
      </c>
      <c r="B3" s="6"/>
      <c r="C3" s="10">
        <v>50000</v>
      </c>
      <c r="E3" s="203"/>
      <c r="F3" s="204"/>
      <c r="G3" s="204"/>
    </row>
    <row r="4" spans="1:7" ht="18" customHeight="1">
      <c r="A4" s="9" t="s">
        <v>153</v>
      </c>
      <c r="B4" s="6"/>
      <c r="C4" s="10">
        <v>70000</v>
      </c>
      <c r="E4" s="7"/>
      <c r="F4" s="8"/>
      <c r="G4" s="8"/>
    </row>
    <row r="5" spans="1:7" ht="18" customHeight="1">
      <c r="A5" s="9" t="s">
        <v>17</v>
      </c>
      <c r="B5" s="6"/>
      <c r="C5" s="10">
        <v>50000</v>
      </c>
      <c r="E5" s="7"/>
      <c r="F5" s="8"/>
      <c r="G5" s="8"/>
    </row>
    <row r="6" spans="1:7" ht="18" customHeight="1">
      <c r="A6" s="9" t="s">
        <v>119</v>
      </c>
      <c r="B6" s="6"/>
      <c r="C6" s="10">
        <v>70000</v>
      </c>
    </row>
    <row r="7" spans="1:7" ht="18" customHeight="1">
      <c r="A7" s="9" t="s">
        <v>18</v>
      </c>
      <c r="B7" s="6"/>
      <c r="C7" s="10">
        <v>50000</v>
      </c>
    </row>
    <row r="8" spans="1:7" ht="18" customHeight="1">
      <c r="A8" s="9" t="s">
        <v>121</v>
      </c>
      <c r="B8" s="6"/>
      <c r="C8" s="10">
        <v>70000</v>
      </c>
    </row>
    <row r="9" spans="1:7" ht="18" customHeight="1">
      <c r="A9" s="9" t="s">
        <v>19</v>
      </c>
      <c r="B9" s="6"/>
      <c r="C9" s="10">
        <v>50000</v>
      </c>
    </row>
    <row r="10" spans="1:7" ht="18" customHeight="1">
      <c r="A10" s="9" t="s">
        <v>123</v>
      </c>
      <c r="B10" s="6"/>
      <c r="C10" s="10">
        <v>70000</v>
      </c>
    </row>
    <row r="11" spans="1:7" ht="18" customHeight="1">
      <c r="A11" s="9" t="s">
        <v>54</v>
      </c>
      <c r="B11" s="6"/>
      <c r="C11" s="10">
        <v>50000</v>
      </c>
    </row>
    <row r="12" spans="1:7" ht="18" customHeight="1">
      <c r="A12" s="9" t="s">
        <v>124</v>
      </c>
      <c r="B12" s="6"/>
      <c r="C12" s="10">
        <v>70000</v>
      </c>
    </row>
    <row r="13" spans="1:7" ht="18" customHeight="1">
      <c r="A13" s="9" t="s">
        <v>55</v>
      </c>
      <c r="B13" s="6"/>
      <c r="C13" s="10">
        <v>50000</v>
      </c>
    </row>
    <row r="14" spans="1:7" ht="18" customHeight="1">
      <c r="A14" s="9" t="s">
        <v>125</v>
      </c>
      <c r="B14" s="6"/>
      <c r="C14" s="10">
        <v>70000</v>
      </c>
    </row>
    <row r="15" spans="1:7" ht="18" customHeight="1">
      <c r="A15" s="9" t="s">
        <v>58</v>
      </c>
      <c r="B15" s="6"/>
      <c r="C15" s="10">
        <v>50000</v>
      </c>
    </row>
    <row r="16" spans="1:7" ht="18" customHeight="1">
      <c r="A16" s="9" t="s">
        <v>127</v>
      </c>
      <c r="B16" s="6"/>
      <c r="C16" s="10">
        <v>70000</v>
      </c>
    </row>
    <row r="17" spans="1:3">
      <c r="A17" s="2" t="s">
        <v>65</v>
      </c>
      <c r="C17" s="10">
        <v>50000</v>
      </c>
    </row>
    <row r="18" spans="1:3" ht="18" customHeight="1">
      <c r="A18" s="2" t="s">
        <v>129</v>
      </c>
      <c r="C18" s="10">
        <v>70000</v>
      </c>
    </row>
    <row r="19" spans="1:3">
      <c r="A19" s="2" t="s">
        <v>66</v>
      </c>
      <c r="C19" s="10">
        <v>50000</v>
      </c>
    </row>
    <row r="20" spans="1:3" ht="18" customHeight="1">
      <c r="A20" s="2" t="s">
        <v>131</v>
      </c>
      <c r="C20" s="10">
        <v>70000</v>
      </c>
    </row>
    <row r="21" spans="1:3" ht="18" customHeight="1">
      <c r="A21" s="9" t="s">
        <v>20</v>
      </c>
      <c r="B21" s="6"/>
      <c r="C21" s="10">
        <v>100000</v>
      </c>
    </row>
    <row r="22" spans="1:3" ht="18" customHeight="1">
      <c r="A22" s="9" t="s">
        <v>132</v>
      </c>
      <c r="B22" s="6"/>
      <c r="C22" s="10">
        <v>50000</v>
      </c>
    </row>
    <row r="23" spans="1:3" ht="18" customHeight="1">
      <c r="A23" s="9" t="s">
        <v>21</v>
      </c>
      <c r="B23" s="6"/>
      <c r="C23" s="10">
        <v>100000</v>
      </c>
    </row>
    <row r="24" spans="1:3" ht="18" customHeight="1">
      <c r="A24" s="9" t="s">
        <v>134</v>
      </c>
      <c r="B24" s="6"/>
      <c r="C24" s="10">
        <v>50000</v>
      </c>
    </row>
    <row r="25" spans="1:3" ht="18" customHeight="1">
      <c r="A25" s="9" t="s">
        <v>22</v>
      </c>
      <c r="B25" s="6"/>
      <c r="C25" s="10">
        <v>100000</v>
      </c>
    </row>
    <row r="26" spans="1:3" ht="18" customHeight="1">
      <c r="A26" s="9" t="s">
        <v>136</v>
      </c>
      <c r="B26" s="6"/>
      <c r="C26" s="10">
        <v>50000</v>
      </c>
    </row>
    <row r="27" spans="1:3" ht="18" customHeight="1">
      <c r="A27" s="9" t="s">
        <v>23</v>
      </c>
      <c r="B27" s="6"/>
      <c r="C27" s="10">
        <v>100000</v>
      </c>
    </row>
    <row r="28" spans="1:3" ht="18" customHeight="1">
      <c r="A28" s="9" t="s">
        <v>138</v>
      </c>
      <c r="B28" s="6"/>
      <c r="C28" s="10">
        <v>50000</v>
      </c>
    </row>
    <row r="29" spans="1:3" ht="18" customHeight="1">
      <c r="A29" s="9" t="s">
        <v>24</v>
      </c>
      <c r="B29" s="6"/>
      <c r="C29" s="10">
        <v>100000</v>
      </c>
    </row>
    <row r="30" spans="1:3" ht="18" customHeight="1">
      <c r="A30" s="9" t="s">
        <v>25</v>
      </c>
      <c r="B30" s="6"/>
      <c r="C30" s="10">
        <v>100000</v>
      </c>
    </row>
    <row r="31" spans="1:3" ht="18" customHeight="1">
      <c r="A31" s="9" t="s">
        <v>26</v>
      </c>
      <c r="B31" s="6"/>
      <c r="C31" s="10">
        <v>10000</v>
      </c>
    </row>
    <row r="32" spans="1:3" ht="18" customHeight="1">
      <c r="A32" s="9" t="s">
        <v>27</v>
      </c>
      <c r="B32" s="6"/>
      <c r="C32" s="10">
        <v>10000</v>
      </c>
    </row>
    <row r="33" spans="1:3" ht="18" customHeight="1">
      <c r="A33" s="9" t="s">
        <v>106</v>
      </c>
      <c r="B33" s="6"/>
      <c r="C33" s="10">
        <v>10000</v>
      </c>
    </row>
    <row r="34" spans="1:3" ht="18" customHeight="1">
      <c r="A34" s="9" t="s">
        <v>28</v>
      </c>
      <c r="B34" s="6"/>
      <c r="C34" s="10">
        <v>10000</v>
      </c>
    </row>
    <row r="35" spans="1:3" ht="18" customHeight="1">
      <c r="A35" s="9" t="s">
        <v>29</v>
      </c>
      <c r="B35" s="6"/>
      <c r="C35" s="10">
        <v>10000</v>
      </c>
    </row>
    <row r="36" spans="1:3" ht="18" customHeight="1">
      <c r="A36" s="9" t="s">
        <v>35</v>
      </c>
      <c r="B36" s="6"/>
      <c r="C36" s="10">
        <v>10000</v>
      </c>
    </row>
    <row r="37" spans="1:3" ht="18" customHeight="1">
      <c r="A37" s="9" t="s">
        <v>30</v>
      </c>
      <c r="B37" s="6"/>
      <c r="C37" s="10">
        <v>10000</v>
      </c>
    </row>
    <row r="38" spans="1:3" ht="18" customHeight="1">
      <c r="A38" s="9" t="s">
        <v>31</v>
      </c>
      <c r="B38" s="6"/>
      <c r="C38" s="10">
        <v>10000</v>
      </c>
    </row>
    <row r="39" spans="1:3">
      <c r="A39" s="12" t="s">
        <v>152</v>
      </c>
      <c r="B39" s="11"/>
      <c r="C39" s="10">
        <v>10000</v>
      </c>
    </row>
    <row r="40" spans="1:3">
      <c r="A40" s="12" t="s">
        <v>151</v>
      </c>
      <c r="B40" s="11"/>
      <c r="C40" s="10">
        <v>10000</v>
      </c>
    </row>
    <row r="41" spans="1:3">
      <c r="A41" s="12" t="s">
        <v>57</v>
      </c>
      <c r="B41" s="11"/>
      <c r="C41" s="10">
        <v>10000</v>
      </c>
    </row>
    <row r="42" spans="1:3">
      <c r="A42" s="12" t="s">
        <v>39</v>
      </c>
      <c r="B42" s="11"/>
      <c r="C42" s="10">
        <v>10000</v>
      </c>
    </row>
  </sheetData>
  <sheetProtection algorithmName="SHA-512" hashValue="gXglPZd3LFr+6K0Qq1vW3Q2wB3mcySXHnV7MT269u3wa8lstonkHlJWoarw1MHYosOyO0zfmAkzTJ/yGQU5IFA==" saltValue="y+izEiDDddd/u+kDWoRcEw==" spinCount="100000" sheet="1" objects="1" scenarios="1"/>
  <mergeCells count="3">
    <mergeCell ref="A2:B2"/>
    <mergeCell ref="E2:G2"/>
    <mergeCell ref="E3:G3"/>
  </mergeCells>
  <phoneticPr fontId="2"/>
  <pageMargins left="0.75" right="0.75" top="0.73" bottom="0.52" header="0.51200000000000001" footer="0.2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sheetPr>
  <dimension ref="A1:F42"/>
  <sheetViews>
    <sheetView view="pageBreakPreview" zoomScale="85" zoomScaleNormal="100" zoomScaleSheetLayoutView="85" workbookViewId="0">
      <selection activeCell="A5" sqref="A5"/>
    </sheetView>
  </sheetViews>
  <sheetFormatPr defaultColWidth="8.08203125" defaultRowHeight="18"/>
  <cols>
    <col min="1" max="1" width="40.4140625" style="2" customWidth="1"/>
    <col min="2" max="2" width="26.6640625" style="2" customWidth="1"/>
    <col min="3" max="16384" width="8.08203125" style="2"/>
  </cols>
  <sheetData>
    <row r="1" spans="1:6" ht="18.5" thickBot="1">
      <c r="A1" s="1"/>
      <c r="B1" s="1"/>
    </row>
    <row r="2" spans="1:6" ht="27.75" customHeight="1">
      <c r="A2" s="3" t="s">
        <v>15</v>
      </c>
      <c r="B2" s="4" t="s">
        <v>36</v>
      </c>
      <c r="D2" s="201"/>
      <c r="E2" s="202"/>
      <c r="F2" s="202"/>
    </row>
    <row r="3" spans="1:6" ht="18" customHeight="1">
      <c r="A3" s="5" t="s">
        <v>37</v>
      </c>
      <c r="B3" s="10">
        <v>50000</v>
      </c>
      <c r="D3" s="203"/>
      <c r="E3" s="204"/>
      <c r="F3" s="204"/>
    </row>
    <row r="4" spans="1:6" ht="18" customHeight="1">
      <c r="A4" s="9" t="s">
        <v>154</v>
      </c>
      <c r="B4" s="10">
        <v>70000</v>
      </c>
      <c r="D4" s="7"/>
      <c r="E4" s="8"/>
      <c r="F4" s="8"/>
    </row>
    <row r="5" spans="1:6" ht="18" customHeight="1">
      <c r="A5" s="9" t="s">
        <v>17</v>
      </c>
      <c r="B5" s="10">
        <v>50000</v>
      </c>
    </row>
    <row r="6" spans="1:6" ht="18" customHeight="1">
      <c r="A6" s="9" t="s">
        <v>118</v>
      </c>
      <c r="B6" s="10">
        <v>70000</v>
      </c>
    </row>
    <row r="7" spans="1:6" ht="18" customHeight="1">
      <c r="A7" s="9" t="s">
        <v>139</v>
      </c>
      <c r="B7" s="10">
        <v>50000</v>
      </c>
    </row>
    <row r="8" spans="1:6" ht="18" customHeight="1">
      <c r="A8" s="9" t="s">
        <v>120</v>
      </c>
      <c r="B8" s="10">
        <v>70000</v>
      </c>
    </row>
    <row r="9" spans="1:6" ht="18" customHeight="1">
      <c r="A9" s="9" t="s">
        <v>140</v>
      </c>
      <c r="B9" s="10">
        <v>50000</v>
      </c>
    </row>
    <row r="10" spans="1:6">
      <c r="A10" s="2" t="s">
        <v>122</v>
      </c>
      <c r="B10" s="10">
        <v>70000</v>
      </c>
    </row>
    <row r="11" spans="1:6">
      <c r="A11" s="2" t="s">
        <v>54</v>
      </c>
      <c r="B11" s="10">
        <v>50000</v>
      </c>
    </row>
    <row r="12" spans="1:6" ht="18" customHeight="1">
      <c r="A12" s="9" t="s">
        <v>124</v>
      </c>
      <c r="B12" s="10">
        <v>70000</v>
      </c>
    </row>
    <row r="13" spans="1:6" ht="18" customHeight="1">
      <c r="A13" s="9" t="s">
        <v>55</v>
      </c>
      <c r="B13" s="10">
        <v>50000</v>
      </c>
    </row>
    <row r="14" spans="1:6" ht="18" customHeight="1">
      <c r="A14" s="9" t="s">
        <v>125</v>
      </c>
      <c r="B14" s="10">
        <v>70000</v>
      </c>
    </row>
    <row r="15" spans="1:6" ht="18" customHeight="1">
      <c r="A15" s="9" t="s">
        <v>141</v>
      </c>
      <c r="B15" s="10">
        <v>50000</v>
      </c>
    </row>
    <row r="16" spans="1:6" ht="18" customHeight="1">
      <c r="A16" s="9" t="s">
        <v>126</v>
      </c>
      <c r="B16" s="10">
        <v>70000</v>
      </c>
    </row>
    <row r="17" spans="1:2" ht="18" customHeight="1">
      <c r="A17" s="9" t="s">
        <v>142</v>
      </c>
      <c r="B17" s="10">
        <v>50000</v>
      </c>
    </row>
    <row r="18" spans="1:2" ht="18" customHeight="1">
      <c r="A18" s="9" t="s">
        <v>128</v>
      </c>
      <c r="B18" s="10">
        <v>70000</v>
      </c>
    </row>
    <row r="19" spans="1:2" ht="18" customHeight="1">
      <c r="A19" s="9" t="s">
        <v>143</v>
      </c>
      <c r="B19" s="10">
        <v>50000</v>
      </c>
    </row>
    <row r="20" spans="1:2" ht="18" customHeight="1">
      <c r="A20" s="9" t="s">
        <v>130</v>
      </c>
      <c r="B20" s="10">
        <v>70000</v>
      </c>
    </row>
    <row r="21" spans="1:2" ht="18" customHeight="1">
      <c r="A21" s="9" t="s">
        <v>38</v>
      </c>
      <c r="B21" s="10">
        <v>100000</v>
      </c>
    </row>
    <row r="22" spans="1:2" ht="18" customHeight="1">
      <c r="A22" s="9" t="s">
        <v>132</v>
      </c>
      <c r="B22" s="10">
        <v>50000</v>
      </c>
    </row>
    <row r="23" spans="1:2" ht="18" customHeight="1">
      <c r="A23" s="9" t="s">
        <v>21</v>
      </c>
      <c r="B23" s="10">
        <v>100000</v>
      </c>
    </row>
    <row r="24" spans="1:2" ht="18" customHeight="1">
      <c r="A24" s="9" t="s">
        <v>133</v>
      </c>
      <c r="B24" s="10">
        <v>50000</v>
      </c>
    </row>
    <row r="25" spans="1:2" ht="18" customHeight="1">
      <c r="A25" s="9" t="s">
        <v>144</v>
      </c>
      <c r="B25" s="10">
        <v>100000</v>
      </c>
    </row>
    <row r="26" spans="1:2">
      <c r="A26" s="12" t="s">
        <v>135</v>
      </c>
      <c r="B26" s="10">
        <v>50000</v>
      </c>
    </row>
    <row r="27" spans="1:2">
      <c r="A27" s="12" t="s">
        <v>145</v>
      </c>
      <c r="B27" s="10">
        <v>100000</v>
      </c>
    </row>
    <row r="28" spans="1:2">
      <c r="A28" s="12" t="s">
        <v>137</v>
      </c>
      <c r="B28" s="10">
        <v>50000</v>
      </c>
    </row>
    <row r="29" spans="1:2">
      <c r="A29" s="12" t="s">
        <v>146</v>
      </c>
      <c r="B29" s="11">
        <v>100000</v>
      </c>
    </row>
    <row r="30" spans="1:2">
      <c r="A30" s="12" t="s">
        <v>25</v>
      </c>
      <c r="B30" s="11">
        <v>100000</v>
      </c>
    </row>
    <row r="31" spans="1:2">
      <c r="A31" s="12" t="s">
        <v>147</v>
      </c>
      <c r="B31" s="11">
        <v>10000</v>
      </c>
    </row>
    <row r="32" spans="1:2">
      <c r="A32" s="12" t="s">
        <v>27</v>
      </c>
      <c r="B32" s="11">
        <v>10000</v>
      </c>
    </row>
    <row r="33" spans="1:2">
      <c r="A33" s="12" t="s">
        <v>148</v>
      </c>
      <c r="B33" s="11">
        <v>10000</v>
      </c>
    </row>
    <row r="34" spans="1:2">
      <c r="A34" s="12" t="s">
        <v>149</v>
      </c>
      <c r="B34" s="11">
        <v>10000</v>
      </c>
    </row>
    <row r="35" spans="1:2">
      <c r="A35" s="12" t="s">
        <v>29</v>
      </c>
      <c r="B35" s="11">
        <v>10000</v>
      </c>
    </row>
    <row r="36" spans="1:2">
      <c r="A36" s="12" t="s">
        <v>150</v>
      </c>
      <c r="B36" s="11">
        <v>10000</v>
      </c>
    </row>
    <row r="37" spans="1:2">
      <c r="A37" s="12" t="s">
        <v>30</v>
      </c>
      <c r="B37" s="11">
        <v>10000</v>
      </c>
    </row>
    <row r="38" spans="1:2">
      <c r="A38" s="12" t="s">
        <v>31</v>
      </c>
      <c r="B38" s="11">
        <v>10000</v>
      </c>
    </row>
    <row r="39" spans="1:2">
      <c r="A39" s="12" t="s">
        <v>152</v>
      </c>
      <c r="B39" s="11">
        <v>10000</v>
      </c>
    </row>
    <row r="40" spans="1:2">
      <c r="A40" s="12" t="s">
        <v>151</v>
      </c>
      <c r="B40" s="11">
        <v>10000</v>
      </c>
    </row>
    <row r="41" spans="1:2">
      <c r="A41" s="12" t="s">
        <v>57</v>
      </c>
      <c r="B41" s="11">
        <v>10000</v>
      </c>
    </row>
    <row r="42" spans="1:2">
      <c r="A42" s="12" t="s">
        <v>39</v>
      </c>
      <c r="B42" s="11">
        <v>10000</v>
      </c>
    </row>
  </sheetData>
  <sheetProtection algorithmName="SHA-512" hashValue="31fCxcM8GbQZ7WjnUhTLCuugkXhh14c0kb/j0nC5dOkURBXWn/i8QipXCkRDcSINkJXf3ATtlc1ho2caCeliSg==" saltValue="Ws/MqSZPGKOvIQvPHp8mpQ==" spinCount="100000" sheet="1" objects="1" scenarios="1"/>
  <mergeCells count="2">
    <mergeCell ref="D2:F2"/>
    <mergeCell ref="D3:F3"/>
  </mergeCells>
  <phoneticPr fontId="2"/>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様式1号（意思確認書）</vt:lpstr>
      <vt:lpstr>【参考】サービス名用　数式１</vt:lpstr>
      <vt:lpstr>【参考】市町村一覧</vt:lpstr>
      <vt:lpstr>【参考】支給単価用　数式2</vt:lpstr>
      <vt:lpstr>【参考】申請額用数式3</vt:lpstr>
      <vt:lpstr>'【参考】サービス名用　数式１'!Print_Area</vt:lpstr>
      <vt:lpstr>【参考】市町村一覧!Print_Area</vt:lpstr>
      <vt:lpstr>'【参考】支給単価用　数式2'!Print_Area</vt:lpstr>
      <vt:lpstr>【参考】申請額用数式3!Print_Area</vt:lpstr>
      <vt:lpstr>'様式1号（意思確認書）'!Print_Area</vt:lpstr>
      <vt:lpstr>【参考】市町村一覧!サービス名</vt:lpstr>
      <vt:lpstr>'【参考】支給単価用　数式2'!サービス名</vt:lpstr>
      <vt:lpstr>【参考】申請額用数式3!サービス名</vt:lpstr>
      <vt:lpstr>サービス名</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2025-03-28T01:48:07Z</cp:lastPrinted>
  <dcterms:created xsi:type="dcterms:W3CDTF">2015-06-05T18:19:34Z</dcterms:created>
  <dcterms:modified xsi:type="dcterms:W3CDTF">2025-04-17T23:56:09Z</dcterms:modified>
</cp:coreProperties>
</file>