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6D224801-E4C8-4E25-818D-99D0C451EF57}" xr6:coauthVersionLast="47" xr6:coauthVersionMax="47" xr10:uidLastSave="{00000000-0000-0000-0000-000000000000}"/>
  <bookViews>
    <workbookView xWindow="-108" yWindow="-108" windowWidth="23256" windowHeight="14016" xr2:uid="{3969C933-A628-4E0E-BB81-8B57C6EE8233}"/>
  </bookViews>
  <sheets>
    <sheet name="表１" sheetId="43" r:id="rId1"/>
    <sheet name="表２" sheetId="44" r:id="rId2"/>
    <sheet name="表２(2)" sheetId="45" r:id="rId3"/>
    <sheet name="表３" sheetId="46" r:id="rId4"/>
    <sheet name="表４" sheetId="47" r:id="rId5"/>
    <sheet name="表４(2)" sheetId="48" r:id="rId6"/>
    <sheet name="表５" sheetId="49" r:id="rId7"/>
  </sheets>
  <definedNames>
    <definedName name="_00_月報ﾃﾞｰﾀ" localSheetId="0" hidden="1">表１!#REF!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表１!$B$1:$J$50</definedName>
    <definedName name="_xlnm.Print_Area" localSheetId="1">表２!$B$1:$I$52</definedName>
    <definedName name="_xlnm.Print_Area" localSheetId="2">'表２(2)'!$B$1:$I$52</definedName>
    <definedName name="_xlnm.Print_Area" localSheetId="3">表３!$B$1:$J$47</definedName>
    <definedName name="_xlnm.Print_Area" localSheetId="4">表４!$B$1:$I$49</definedName>
    <definedName name="_xlnm.Print_Area" localSheetId="5">'表４(2)'!$B$1:$J$49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8" l="1"/>
  <c r="B37" i="48"/>
  <c r="B36" i="48"/>
  <c r="B24" i="48"/>
  <c r="B47" i="48" s="1"/>
  <c r="B23" i="48"/>
  <c r="B46" i="48" s="1"/>
  <c r="B22" i="48"/>
  <c r="B45" i="48" s="1"/>
  <c r="B21" i="48"/>
  <c r="B44" i="48" s="1"/>
  <c r="B20" i="48"/>
  <c r="B43" i="48" s="1"/>
  <c r="B19" i="48"/>
  <c r="B42" i="48" s="1"/>
  <c r="B18" i="48"/>
  <c r="B41" i="48" s="1"/>
  <c r="B17" i="48"/>
  <c r="B40" i="48" s="1"/>
  <c r="B16" i="48"/>
  <c r="B15" i="48"/>
  <c r="B38" i="48" s="1"/>
  <c r="B14" i="48"/>
  <c r="B13" i="48"/>
  <c r="B12" i="48"/>
  <c r="B35" i="48" s="1"/>
  <c r="B11" i="48"/>
  <c r="B34" i="48" s="1"/>
  <c r="B10" i="48"/>
  <c r="B33" i="48" s="1"/>
  <c r="B9" i="48"/>
  <c r="B32" i="48" s="1"/>
  <c r="B47" i="47"/>
  <c r="B45" i="47"/>
  <c r="B44" i="47"/>
  <c r="B43" i="47"/>
  <c r="B35" i="47"/>
  <c r="B33" i="47"/>
  <c r="B32" i="47"/>
  <c r="B24" i="47"/>
  <c r="B23" i="47"/>
  <c r="B46" i="47" s="1"/>
  <c r="B22" i="47"/>
  <c r="B21" i="47"/>
  <c r="B20" i="47"/>
  <c r="B19" i="47"/>
  <c r="B42" i="47" s="1"/>
  <c r="B18" i="47"/>
  <c r="B41" i="47" s="1"/>
  <c r="B17" i="47"/>
  <c r="B40" i="47" s="1"/>
  <c r="B16" i="47"/>
  <c r="B39" i="47" s="1"/>
  <c r="B15" i="47"/>
  <c r="B38" i="47" s="1"/>
  <c r="B14" i="47"/>
  <c r="B37" i="47" s="1"/>
  <c r="B13" i="47"/>
  <c r="B36" i="47" s="1"/>
  <c r="B12" i="47"/>
  <c r="B11" i="47"/>
  <c r="B34" i="47" s="1"/>
  <c r="B10" i="47"/>
  <c r="B9" i="47"/>
  <c r="B41" i="46"/>
  <c r="B39" i="46"/>
  <c r="B38" i="46"/>
  <c r="B37" i="46"/>
  <c r="B23" i="46"/>
  <c r="B45" i="46" s="1"/>
  <c r="B22" i="46"/>
  <c r="B44" i="46" s="1"/>
  <c r="B21" i="46"/>
  <c r="B43" i="46" s="1"/>
  <c r="B20" i="46"/>
  <c r="B42" i="46" s="1"/>
  <c r="B19" i="46"/>
  <c r="B18" i="46"/>
  <c r="B40" i="46" s="1"/>
  <c r="B17" i="46"/>
  <c r="B16" i="46"/>
  <c r="B15" i="46"/>
  <c r="B14" i="46"/>
  <c r="B36" i="46" s="1"/>
  <c r="B13" i="46"/>
  <c r="B35" i="46" s="1"/>
  <c r="B12" i="46"/>
  <c r="B34" i="46" s="1"/>
  <c r="B11" i="46"/>
  <c r="B33" i="46" s="1"/>
  <c r="B10" i="46"/>
  <c r="B32" i="46" s="1"/>
  <c r="B9" i="46"/>
  <c r="B31" i="46" s="1"/>
  <c r="B8" i="46"/>
  <c r="B30" i="46" s="1"/>
</calcChain>
</file>

<file path=xl/sharedStrings.xml><?xml version="1.0" encoding="utf-8"?>
<sst xmlns="http://schemas.openxmlformats.org/spreadsheetml/2006/main" count="499" uniqueCount="76">
  <si>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</si>
  <si>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</si>
  <si>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</si>
  <si>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</si>
  <si>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</si>
  <si>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</si>
  <si>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</si>
  <si>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</si>
  <si>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</si>
  <si>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</si>
  <si>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</si>
  <si>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</si>
  <si>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</si>
  <si>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</si>
  <si>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</si>
  <si>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</si>
  <si>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</si>
  <si>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</si>
  <si>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</si>
  <si>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</si>
  <si>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</si>
  <si>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</si>
  <si>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</si>
  <si>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</si>
  <si>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</si>
  <si>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</si>
  <si>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</si>
  <si>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</si>
  <si>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</si>
  <si>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</si>
  <si>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</si>
  <si>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</si>
  <si>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</si>
  <si>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</si>
  <si>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</si>
  <si>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</si>
  <si>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</si>
  <si>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</si>
  <si>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</si>
  <si>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</si>
  <si>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</si>
  <si>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</si>
  <si>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</si>
  <si>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</si>
  <si>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</si>
  <si>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</si>
  <si>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</si>
  <si>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</si>
  <si>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</si>
  <si>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</si>
  <si>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</si>
  <si>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</si>
  <si>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</si>
  <si>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</si>
  <si>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</si>
  <si>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</si>
  <si>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</si>
  <si>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</si>
  <si>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</si>
  <si>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</si>
  <si>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</si>
  <si>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</si>
  <si>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</si>
  <si>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</si>
  <si>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</si>
  <si>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表１　産業別にみた賃金の動き（令和７年３月）</t>
    <phoneticPr fontId="4"/>
  </si>
  <si>
    <t>X</t>
  </si>
  <si>
    <t>X</t>
    <phoneticPr fontId="24"/>
  </si>
  <si>
    <t>表２-１　産業別、就業形態別にみた賃金の動き（令和７年３月）</t>
    <rPh sb="5" eb="8">
      <t>サンギョウベツ</t>
    </rPh>
    <rPh sb="9" eb="11">
      <t>シュウギョウ</t>
    </rPh>
    <rPh sb="11" eb="13">
      <t>ケイタイ</t>
    </rPh>
    <phoneticPr fontId="4"/>
  </si>
  <si>
    <t>-</t>
  </si>
  <si>
    <t>表２-２　産業別、就業形態別にみた賃金の動き（令和７年３月）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</si>
  <si>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産業別にみた労働時間の動き（令和７年３月）</t>
    <phoneticPr fontId="4"/>
  </si>
  <si>
    <t>X</t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</si>
  <si>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</si>
  <si>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</si>
  <si>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産業別にみた常用雇用の動き（令和７年３月）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</si>
</sst>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854F-9C18-46F5-B923-AFC1C9A05C68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O26" sqref="O26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3.898437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65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252350</v>
      </c>
      <c r="D9" s="44">
        <v>3.7</v>
      </c>
      <c r="E9" s="43">
        <v>235364</v>
      </c>
      <c r="F9" s="44">
        <v>1.8</v>
      </c>
      <c r="G9" s="43">
        <v>220993</v>
      </c>
      <c r="H9" s="44">
        <v>1.6</v>
      </c>
      <c r="I9" s="43">
        <v>16986</v>
      </c>
      <c r="J9" s="45">
        <v>4878</v>
      </c>
      <c r="K9" s="17"/>
      <c r="L9" s="32"/>
    </row>
    <row r="10" spans="2:12" s="3" customFormat="1" ht="22.5" customHeight="1" x14ac:dyDescent="0.45">
      <c r="B10" s="42" t="s">
        <v>13</v>
      </c>
      <c r="C10" s="43">
        <v>388717</v>
      </c>
      <c r="D10" s="44">
        <v>38.6</v>
      </c>
      <c r="E10" s="43">
        <v>296824</v>
      </c>
      <c r="F10" s="44">
        <v>6.2</v>
      </c>
      <c r="G10" s="43">
        <v>277296</v>
      </c>
      <c r="H10" s="44">
        <v>4.8</v>
      </c>
      <c r="I10" s="43">
        <v>91893</v>
      </c>
      <c r="J10" s="45">
        <v>90924</v>
      </c>
      <c r="K10" s="17"/>
      <c r="L10" s="32"/>
    </row>
    <row r="11" spans="2:12" s="3" customFormat="1" ht="22.5" customHeight="1" x14ac:dyDescent="0.45">
      <c r="B11" s="42" t="s">
        <v>14</v>
      </c>
      <c r="C11" s="43">
        <v>255751</v>
      </c>
      <c r="D11" s="44">
        <v>-1.9</v>
      </c>
      <c r="E11" s="43">
        <v>245772</v>
      </c>
      <c r="F11" s="44">
        <v>0.7</v>
      </c>
      <c r="G11" s="43">
        <v>224728</v>
      </c>
      <c r="H11" s="44">
        <v>1.9</v>
      </c>
      <c r="I11" s="43">
        <v>9979</v>
      </c>
      <c r="J11" s="45">
        <v>-6709</v>
      </c>
      <c r="K11" s="17"/>
      <c r="L11" s="32"/>
    </row>
    <row r="12" spans="2:12" s="3" customFormat="1" ht="22.5" customHeight="1" x14ac:dyDescent="0.45">
      <c r="B12" s="46" t="s">
        <v>15</v>
      </c>
      <c r="C12" s="43">
        <v>363418</v>
      </c>
      <c r="D12" s="44">
        <v>-7.3</v>
      </c>
      <c r="E12" s="43">
        <v>363418</v>
      </c>
      <c r="F12" s="44">
        <v>-7.2</v>
      </c>
      <c r="G12" s="43">
        <v>327118</v>
      </c>
      <c r="H12" s="44">
        <v>-10.4</v>
      </c>
      <c r="I12" s="43">
        <v>0</v>
      </c>
      <c r="J12" s="45">
        <v>-97</v>
      </c>
      <c r="K12" s="17"/>
      <c r="L12" s="32"/>
    </row>
    <row r="13" spans="2:12" s="3" customFormat="1" ht="22.5" customHeight="1" x14ac:dyDescent="0.45">
      <c r="B13" s="42" t="s">
        <v>16</v>
      </c>
      <c r="C13" s="43">
        <v>384906</v>
      </c>
      <c r="D13" s="44">
        <v>20.2</v>
      </c>
      <c r="E13" s="43">
        <v>381152</v>
      </c>
      <c r="F13" s="44">
        <v>28.9</v>
      </c>
      <c r="G13" s="43">
        <v>343310</v>
      </c>
      <c r="H13" s="44">
        <v>22.7</v>
      </c>
      <c r="I13" s="43">
        <v>3754</v>
      </c>
      <c r="J13" s="45">
        <v>-20660</v>
      </c>
      <c r="K13" s="17"/>
      <c r="L13" s="32"/>
    </row>
    <row r="14" spans="2:12" s="3" customFormat="1" ht="22.5" customHeight="1" x14ac:dyDescent="0.45">
      <c r="B14" s="42" t="s">
        <v>17</v>
      </c>
      <c r="C14" s="43">
        <v>280855</v>
      </c>
      <c r="D14" s="44">
        <v>1.1000000000000001</v>
      </c>
      <c r="E14" s="43">
        <v>276338</v>
      </c>
      <c r="F14" s="44">
        <v>1.8</v>
      </c>
      <c r="G14" s="43">
        <v>240029</v>
      </c>
      <c r="H14" s="44">
        <v>8.3000000000000007</v>
      </c>
      <c r="I14" s="43">
        <v>4517</v>
      </c>
      <c r="J14" s="45">
        <v>-1956</v>
      </c>
      <c r="K14" s="17"/>
      <c r="L14" s="32"/>
    </row>
    <row r="15" spans="2:12" s="3" customFormat="1" ht="22.5" customHeight="1" x14ac:dyDescent="0.45">
      <c r="B15" s="42" t="s">
        <v>18</v>
      </c>
      <c r="C15" s="43">
        <v>224252</v>
      </c>
      <c r="D15" s="44">
        <v>-4.5999999999999996</v>
      </c>
      <c r="E15" s="43">
        <v>208340</v>
      </c>
      <c r="F15" s="44">
        <v>-0.7</v>
      </c>
      <c r="G15" s="43">
        <v>198758</v>
      </c>
      <c r="H15" s="44">
        <v>0</v>
      </c>
      <c r="I15" s="43">
        <v>15912</v>
      </c>
      <c r="J15" s="45">
        <v>-9177</v>
      </c>
      <c r="K15" s="17"/>
      <c r="L15" s="32"/>
    </row>
    <row r="16" spans="2:12" s="3" customFormat="1" ht="22.5" customHeight="1" x14ac:dyDescent="0.45">
      <c r="B16" s="42" t="s">
        <v>19</v>
      </c>
      <c r="C16" s="43">
        <v>357048</v>
      </c>
      <c r="D16" s="44">
        <v>0.5</v>
      </c>
      <c r="E16" s="43">
        <v>347494</v>
      </c>
      <c r="F16" s="44">
        <v>2.2999999999999998</v>
      </c>
      <c r="G16" s="43">
        <v>331391</v>
      </c>
      <c r="H16" s="44">
        <v>3.1</v>
      </c>
      <c r="I16" s="43">
        <v>9554</v>
      </c>
      <c r="J16" s="45">
        <v>-5887</v>
      </c>
      <c r="K16" s="17"/>
      <c r="L16" s="32"/>
    </row>
    <row r="17" spans="2:12" s="3" customFormat="1" ht="22.5" customHeight="1" x14ac:dyDescent="0.45">
      <c r="B17" s="42" t="s">
        <v>20</v>
      </c>
      <c r="C17" s="43">
        <v>287797</v>
      </c>
      <c r="D17" s="44">
        <v>28.2</v>
      </c>
      <c r="E17" s="43">
        <v>279674</v>
      </c>
      <c r="F17" s="44">
        <v>40.9</v>
      </c>
      <c r="G17" s="43">
        <v>258399</v>
      </c>
      <c r="H17" s="44">
        <v>34.200000000000003</v>
      </c>
      <c r="I17" s="43">
        <v>8123</v>
      </c>
      <c r="J17" s="45">
        <v>-18132</v>
      </c>
      <c r="K17" s="17"/>
      <c r="L17" s="32"/>
    </row>
    <row r="18" spans="2:12" s="3" customFormat="1" ht="22.5" customHeight="1" x14ac:dyDescent="0.45">
      <c r="B18" s="47" t="s">
        <v>21</v>
      </c>
      <c r="C18" s="43">
        <v>314297</v>
      </c>
      <c r="D18" s="44">
        <v>16.5</v>
      </c>
      <c r="E18" s="43">
        <v>314297</v>
      </c>
      <c r="F18" s="44">
        <v>16.600000000000001</v>
      </c>
      <c r="G18" s="43">
        <v>267801</v>
      </c>
      <c r="H18" s="44">
        <v>5.0999999999999996</v>
      </c>
      <c r="I18" s="43">
        <v>0</v>
      </c>
      <c r="J18" s="45">
        <v>0</v>
      </c>
      <c r="K18" s="17"/>
      <c r="L18" s="32"/>
    </row>
    <row r="19" spans="2:12" s="3" customFormat="1" ht="22.5" customHeight="1" x14ac:dyDescent="0.45">
      <c r="B19" s="42" t="s">
        <v>22</v>
      </c>
      <c r="C19" s="43">
        <v>114328</v>
      </c>
      <c r="D19" s="44">
        <v>30.5</v>
      </c>
      <c r="E19" s="43">
        <v>113086</v>
      </c>
      <c r="F19" s="44">
        <v>30.6</v>
      </c>
      <c r="G19" s="43">
        <v>106731</v>
      </c>
      <c r="H19" s="44">
        <v>24.8</v>
      </c>
      <c r="I19" s="43">
        <v>1242</v>
      </c>
      <c r="J19" s="45">
        <v>192</v>
      </c>
      <c r="K19" s="17"/>
      <c r="L19" s="32"/>
    </row>
    <row r="20" spans="2:12" s="3" customFormat="1" ht="22.5" customHeight="1" x14ac:dyDescent="0.45">
      <c r="B20" s="46" t="s">
        <v>23</v>
      </c>
      <c r="C20" s="43">
        <v>182829</v>
      </c>
      <c r="D20" s="44">
        <v>-10</v>
      </c>
      <c r="E20" s="43">
        <v>182802</v>
      </c>
      <c r="F20" s="44">
        <v>-9.1</v>
      </c>
      <c r="G20" s="43">
        <v>171839</v>
      </c>
      <c r="H20" s="44">
        <v>-10.7</v>
      </c>
      <c r="I20" s="43">
        <v>27</v>
      </c>
      <c r="J20" s="45">
        <v>-1978</v>
      </c>
      <c r="K20" s="17"/>
      <c r="L20" s="32"/>
    </row>
    <row r="21" spans="2:12" s="3" customFormat="1" ht="22.5" customHeight="1" x14ac:dyDescent="0.45">
      <c r="B21" s="42" t="s">
        <v>24</v>
      </c>
      <c r="C21" s="43">
        <v>352200</v>
      </c>
      <c r="D21" s="44">
        <v>16.3</v>
      </c>
      <c r="E21" s="43">
        <v>293575</v>
      </c>
      <c r="F21" s="44">
        <v>1.9</v>
      </c>
      <c r="G21" s="43">
        <v>288336</v>
      </c>
      <c r="H21" s="44">
        <v>0.7</v>
      </c>
      <c r="I21" s="43">
        <v>58625</v>
      </c>
      <c r="J21" s="45">
        <v>43890</v>
      </c>
      <c r="K21" s="17"/>
      <c r="L21" s="32"/>
    </row>
    <row r="22" spans="2:12" s="3" customFormat="1" ht="22.5" customHeight="1" x14ac:dyDescent="0.45">
      <c r="B22" s="42" t="s">
        <v>25</v>
      </c>
      <c r="C22" s="43">
        <v>254968</v>
      </c>
      <c r="D22" s="44">
        <v>0.4</v>
      </c>
      <c r="E22" s="43">
        <v>248823</v>
      </c>
      <c r="F22" s="44">
        <v>-0.1</v>
      </c>
      <c r="G22" s="43">
        <v>237091</v>
      </c>
      <c r="H22" s="44">
        <v>-0.3</v>
      </c>
      <c r="I22" s="43">
        <v>6145</v>
      </c>
      <c r="J22" s="45">
        <v>1568</v>
      </c>
      <c r="K22" s="17"/>
      <c r="L22" s="32"/>
    </row>
    <row r="23" spans="2:12" s="3" customFormat="1" ht="22.5" customHeight="1" x14ac:dyDescent="0.45">
      <c r="B23" s="42" t="s">
        <v>26</v>
      </c>
      <c r="C23" s="43">
        <v>285593</v>
      </c>
      <c r="D23" s="44">
        <v>-15.9</v>
      </c>
      <c r="E23" s="43">
        <v>282534</v>
      </c>
      <c r="F23" s="44">
        <v>-5.2</v>
      </c>
      <c r="G23" s="43">
        <v>267392</v>
      </c>
      <c r="H23" s="44">
        <v>-6.6</v>
      </c>
      <c r="I23" s="43">
        <v>3059</v>
      </c>
      <c r="J23" s="45">
        <v>-38285</v>
      </c>
      <c r="K23" s="17"/>
    </row>
    <row r="24" spans="2:12" s="3" customFormat="1" ht="22.5" customHeight="1" x14ac:dyDescent="0.45">
      <c r="B24" s="48" t="s">
        <v>27</v>
      </c>
      <c r="C24" s="49">
        <v>187665</v>
      </c>
      <c r="D24" s="50">
        <v>-4</v>
      </c>
      <c r="E24" s="49">
        <v>176351</v>
      </c>
      <c r="F24" s="51">
        <v>-3</v>
      </c>
      <c r="G24" s="49">
        <v>167134</v>
      </c>
      <c r="H24" s="51">
        <v>-1.9</v>
      </c>
      <c r="I24" s="49">
        <v>11314</v>
      </c>
      <c r="J24" s="52">
        <v>-2313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261323</v>
      </c>
      <c r="D32" s="64">
        <v>2.2000000000000002</v>
      </c>
      <c r="E32" s="43">
        <v>254220</v>
      </c>
      <c r="F32" s="44">
        <v>3.2</v>
      </c>
      <c r="G32" s="43">
        <v>238351</v>
      </c>
      <c r="H32" s="65">
        <v>3.6</v>
      </c>
      <c r="I32" s="43">
        <v>7103</v>
      </c>
      <c r="J32" s="66">
        <v>-2382</v>
      </c>
      <c r="K32" s="10"/>
      <c r="L32" s="32"/>
    </row>
    <row r="33" spans="2:12" s="3" customFormat="1" ht="22.5" customHeight="1" x14ac:dyDescent="0.45">
      <c r="B33" s="42" t="s">
        <v>13</v>
      </c>
      <c r="C33" s="43">
        <v>306167</v>
      </c>
      <c r="D33" s="64">
        <v>2.2000000000000002</v>
      </c>
      <c r="E33" s="43">
        <v>306167</v>
      </c>
      <c r="F33" s="44">
        <v>3.2</v>
      </c>
      <c r="G33" s="43">
        <v>286575</v>
      </c>
      <c r="H33" s="65">
        <v>7.5</v>
      </c>
      <c r="I33" s="43">
        <v>0</v>
      </c>
      <c r="J33" s="66">
        <v>-3224</v>
      </c>
      <c r="K33" s="10"/>
      <c r="L33" s="32"/>
    </row>
    <row r="34" spans="2:12" s="3" customFormat="1" ht="22.5" customHeight="1" x14ac:dyDescent="0.45">
      <c r="B34" s="42" t="s">
        <v>14</v>
      </c>
      <c r="C34" s="43">
        <v>257667</v>
      </c>
      <c r="D34" s="64">
        <v>-6.1</v>
      </c>
      <c r="E34" s="43">
        <v>246181</v>
      </c>
      <c r="F34" s="44">
        <v>-2.9</v>
      </c>
      <c r="G34" s="43">
        <v>223194</v>
      </c>
      <c r="H34" s="65">
        <v>-2.2999999999999998</v>
      </c>
      <c r="I34" s="43">
        <v>11486</v>
      </c>
      <c r="J34" s="66">
        <v>-9491</v>
      </c>
      <c r="K34" s="10"/>
      <c r="L34" s="32"/>
    </row>
    <row r="35" spans="2:12" s="3" customFormat="1" ht="22.5" customHeight="1" x14ac:dyDescent="0.45">
      <c r="B35" s="46" t="s">
        <v>15</v>
      </c>
      <c r="C35" s="43">
        <v>364021</v>
      </c>
      <c r="D35" s="64">
        <v>-11.6</v>
      </c>
      <c r="E35" s="43">
        <v>364021</v>
      </c>
      <c r="F35" s="44">
        <v>-11.5</v>
      </c>
      <c r="G35" s="43">
        <v>312450</v>
      </c>
      <c r="H35" s="65">
        <v>-16.100000000000001</v>
      </c>
      <c r="I35" s="43">
        <v>0</v>
      </c>
      <c r="J35" s="66">
        <v>-152</v>
      </c>
      <c r="K35" s="10"/>
      <c r="L35" s="32"/>
    </row>
    <row r="36" spans="2:12" s="3" customFormat="1" ht="22.5" customHeight="1" x14ac:dyDescent="0.45">
      <c r="B36" s="42" t="s">
        <v>16</v>
      </c>
      <c r="C36" s="43">
        <v>320331</v>
      </c>
      <c r="D36" s="64">
        <v>-1.6</v>
      </c>
      <c r="E36" s="43">
        <v>317922</v>
      </c>
      <c r="F36" s="44">
        <v>3.6</v>
      </c>
      <c r="G36" s="43">
        <v>297255</v>
      </c>
      <c r="H36" s="65">
        <v>1.9</v>
      </c>
      <c r="I36" s="43">
        <v>2409</v>
      </c>
      <c r="J36" s="66">
        <v>-16399</v>
      </c>
      <c r="K36" s="10"/>
      <c r="L36" s="32"/>
    </row>
    <row r="37" spans="2:12" s="3" customFormat="1" ht="22.5" customHeight="1" x14ac:dyDescent="0.45">
      <c r="B37" s="42" t="s">
        <v>17</v>
      </c>
      <c r="C37" s="43">
        <v>297849</v>
      </c>
      <c r="D37" s="64">
        <v>8.6999999999999993</v>
      </c>
      <c r="E37" s="43">
        <v>290754</v>
      </c>
      <c r="F37" s="44">
        <v>9.9</v>
      </c>
      <c r="G37" s="43">
        <v>248507</v>
      </c>
      <c r="H37" s="65">
        <v>11.1</v>
      </c>
      <c r="I37" s="43">
        <v>7095</v>
      </c>
      <c r="J37" s="66">
        <v>-2284</v>
      </c>
      <c r="K37" s="10"/>
      <c r="L37" s="32"/>
    </row>
    <row r="38" spans="2:12" s="3" customFormat="1" ht="22.5" customHeight="1" x14ac:dyDescent="0.45">
      <c r="B38" s="42" t="s">
        <v>18</v>
      </c>
      <c r="C38" s="43">
        <v>193403</v>
      </c>
      <c r="D38" s="64">
        <v>6.9</v>
      </c>
      <c r="E38" s="43">
        <v>179450</v>
      </c>
      <c r="F38" s="44">
        <v>5.5</v>
      </c>
      <c r="G38" s="43">
        <v>172362</v>
      </c>
      <c r="H38" s="65">
        <v>5.8</v>
      </c>
      <c r="I38" s="43">
        <v>13953</v>
      </c>
      <c r="J38" s="66">
        <v>2918</v>
      </c>
      <c r="K38" s="10"/>
      <c r="L38" s="32"/>
    </row>
    <row r="39" spans="2:12" s="3" customFormat="1" ht="22.5" customHeight="1" x14ac:dyDescent="0.45">
      <c r="B39" s="42" t="s">
        <v>19</v>
      </c>
      <c r="C39" s="43">
        <v>381232</v>
      </c>
      <c r="D39" s="64">
        <v>3.4</v>
      </c>
      <c r="E39" s="43">
        <v>368585</v>
      </c>
      <c r="F39" s="44">
        <v>3.1</v>
      </c>
      <c r="G39" s="43">
        <v>351271</v>
      </c>
      <c r="H39" s="65">
        <v>3</v>
      </c>
      <c r="I39" s="43">
        <v>12647</v>
      </c>
      <c r="J39" s="66">
        <v>1381</v>
      </c>
      <c r="K39" s="10"/>
      <c r="L39" s="32"/>
    </row>
    <row r="40" spans="2:12" s="3" customFormat="1" ht="22.5" customHeight="1" x14ac:dyDescent="0.45">
      <c r="B40" s="42" t="s">
        <v>20</v>
      </c>
      <c r="C40" s="43">
        <v>201479</v>
      </c>
      <c r="D40" s="64">
        <v>-22.4</v>
      </c>
      <c r="E40" s="43">
        <v>201428</v>
      </c>
      <c r="F40" s="44">
        <v>-19.899999999999999</v>
      </c>
      <c r="G40" s="43">
        <v>180044</v>
      </c>
      <c r="H40" s="65">
        <v>-26.9</v>
      </c>
      <c r="I40" s="43">
        <v>51</v>
      </c>
      <c r="J40" s="66">
        <v>-8139</v>
      </c>
      <c r="K40" s="67"/>
      <c r="L40" s="32"/>
    </row>
    <row r="41" spans="2:12" s="3" customFormat="1" ht="22.5" customHeight="1" x14ac:dyDescent="0.45">
      <c r="B41" s="47" t="s">
        <v>21</v>
      </c>
      <c r="C41" s="43">
        <v>302502</v>
      </c>
      <c r="D41" s="64">
        <v>-2.5</v>
      </c>
      <c r="E41" s="43">
        <v>302502</v>
      </c>
      <c r="F41" s="44">
        <v>-2.5</v>
      </c>
      <c r="G41" s="43">
        <v>283909</v>
      </c>
      <c r="H41" s="65">
        <v>-0.6</v>
      </c>
      <c r="I41" s="43">
        <v>0</v>
      </c>
      <c r="J41" s="66">
        <v>0</v>
      </c>
      <c r="K41" s="10"/>
      <c r="L41" s="32"/>
    </row>
    <row r="42" spans="2:12" s="3" customFormat="1" ht="22.5" customHeight="1" x14ac:dyDescent="0.45">
      <c r="B42" s="42" t="s">
        <v>22</v>
      </c>
      <c r="C42" s="43">
        <v>111208</v>
      </c>
      <c r="D42" s="64">
        <v>5.7</v>
      </c>
      <c r="E42" s="43">
        <v>107698</v>
      </c>
      <c r="F42" s="44">
        <v>7.2</v>
      </c>
      <c r="G42" s="43">
        <v>103153</v>
      </c>
      <c r="H42" s="65">
        <v>7.3</v>
      </c>
      <c r="I42" s="43">
        <v>3510</v>
      </c>
      <c r="J42" s="66">
        <v>-1307</v>
      </c>
      <c r="K42" s="10"/>
      <c r="L42" s="32"/>
    </row>
    <row r="43" spans="2:12" s="3" customFormat="1" ht="22.5" customHeight="1" x14ac:dyDescent="0.45">
      <c r="B43" s="46" t="s">
        <v>23</v>
      </c>
      <c r="C43" s="43">
        <v>202633</v>
      </c>
      <c r="D43" s="64">
        <v>1.7</v>
      </c>
      <c r="E43" s="43">
        <v>202569</v>
      </c>
      <c r="F43" s="44">
        <v>1.8</v>
      </c>
      <c r="G43" s="43">
        <v>191386</v>
      </c>
      <c r="H43" s="65">
        <v>1.5</v>
      </c>
      <c r="I43" s="43">
        <v>64</v>
      </c>
      <c r="J43" s="66">
        <v>-24</v>
      </c>
      <c r="K43" s="10"/>
      <c r="L43" s="32"/>
    </row>
    <row r="44" spans="2:12" s="3" customFormat="1" ht="22.5" customHeight="1" x14ac:dyDescent="0.45">
      <c r="B44" s="42" t="s">
        <v>24</v>
      </c>
      <c r="C44" s="43">
        <v>382972</v>
      </c>
      <c r="D44" s="64">
        <v>26.4</v>
      </c>
      <c r="E44" s="43">
        <v>379277</v>
      </c>
      <c r="F44" s="44">
        <v>25.1</v>
      </c>
      <c r="G44" s="43">
        <v>372819</v>
      </c>
      <c r="H44" s="65">
        <v>23.9</v>
      </c>
      <c r="I44" s="43">
        <v>3695</v>
      </c>
      <c r="J44" s="66">
        <v>3695</v>
      </c>
      <c r="K44" s="10"/>
      <c r="L44" s="32"/>
    </row>
    <row r="45" spans="2:12" s="3" customFormat="1" ht="22.5" customHeight="1" x14ac:dyDescent="0.45">
      <c r="B45" s="42" t="s">
        <v>25</v>
      </c>
      <c r="C45" s="43">
        <v>287164</v>
      </c>
      <c r="D45" s="64">
        <v>0.9</v>
      </c>
      <c r="E45" s="43">
        <v>284338</v>
      </c>
      <c r="F45" s="44">
        <v>0.2</v>
      </c>
      <c r="G45" s="43">
        <v>269402</v>
      </c>
      <c r="H45" s="65">
        <v>0.3</v>
      </c>
      <c r="I45" s="43">
        <v>2826</v>
      </c>
      <c r="J45" s="66">
        <v>1751</v>
      </c>
      <c r="K45" s="10"/>
      <c r="L45" s="32"/>
    </row>
    <row r="46" spans="2:12" s="3" customFormat="1" ht="22.5" customHeight="1" x14ac:dyDescent="0.45">
      <c r="B46" s="42" t="s">
        <v>26</v>
      </c>
      <c r="C46" s="43" t="s">
        <v>66</v>
      </c>
      <c r="D46" s="64" t="s">
        <v>67</v>
      </c>
      <c r="E46" s="43" t="s">
        <v>66</v>
      </c>
      <c r="F46" s="44" t="s">
        <v>67</v>
      </c>
      <c r="G46" s="43" t="s">
        <v>66</v>
      </c>
      <c r="H46" s="65" t="s">
        <v>67</v>
      </c>
      <c r="I46" s="43" t="s">
        <v>66</v>
      </c>
      <c r="J46" s="66" t="s">
        <v>66</v>
      </c>
      <c r="K46" s="10"/>
    </row>
    <row r="47" spans="2:12" s="3" customFormat="1" ht="22.5" customHeight="1" x14ac:dyDescent="0.45">
      <c r="B47" s="48" t="s">
        <v>27</v>
      </c>
      <c r="C47" s="49">
        <v>180997</v>
      </c>
      <c r="D47" s="50">
        <v>2.4</v>
      </c>
      <c r="E47" s="49">
        <v>171923</v>
      </c>
      <c r="F47" s="51">
        <v>5</v>
      </c>
      <c r="G47" s="49">
        <v>163420</v>
      </c>
      <c r="H47" s="68">
        <v>7.3</v>
      </c>
      <c r="I47" s="49">
        <v>9074</v>
      </c>
      <c r="J47" s="69">
        <v>-4174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8022-9ABC-4CD2-86DF-76354FD81414}">
  <sheetPr>
    <pageSetUpPr autoPageBreaks="0"/>
  </sheetPr>
  <dimension ref="B1:K90"/>
  <sheetViews>
    <sheetView showGridLines="0" view="pageBreakPreview" topLeftCell="A29" zoomScale="70" zoomScaleNormal="80" zoomScaleSheetLayoutView="70" zoomScalePageLayoutView="85" workbookViewId="0">
      <selection activeCell="N15" sqref="N1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68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317220</v>
      </c>
      <c r="D10" s="44">
        <v>5.6</v>
      </c>
      <c r="E10" s="43">
        <v>294179</v>
      </c>
      <c r="F10" s="44">
        <v>3.5</v>
      </c>
      <c r="G10" s="43">
        <v>274143</v>
      </c>
      <c r="H10" s="44">
        <v>3.3</v>
      </c>
      <c r="I10" s="43">
        <v>23041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394741</v>
      </c>
      <c r="D11" s="44">
        <v>36.1</v>
      </c>
      <c r="E11" s="43">
        <v>300895</v>
      </c>
      <c r="F11" s="44">
        <v>4.0999999999999996</v>
      </c>
      <c r="G11" s="43">
        <v>280953</v>
      </c>
      <c r="H11" s="44">
        <v>2.8</v>
      </c>
      <c r="I11" s="43">
        <v>93846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269395</v>
      </c>
      <c r="D12" s="44">
        <v>-4.7</v>
      </c>
      <c r="E12" s="43">
        <v>258634</v>
      </c>
      <c r="F12" s="44">
        <v>-1.9</v>
      </c>
      <c r="G12" s="43">
        <v>235826</v>
      </c>
      <c r="H12" s="44">
        <v>-0.4</v>
      </c>
      <c r="I12" s="43">
        <v>10761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391757</v>
      </c>
      <c r="D13" s="44">
        <v>-3.2</v>
      </c>
      <c r="E13" s="43">
        <v>391757</v>
      </c>
      <c r="F13" s="44">
        <v>-3.1</v>
      </c>
      <c r="G13" s="43">
        <v>350794</v>
      </c>
      <c r="H13" s="44">
        <v>-6.7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396979</v>
      </c>
      <c r="D14" s="44">
        <v>20.2</v>
      </c>
      <c r="E14" s="43">
        <v>393002</v>
      </c>
      <c r="F14" s="44">
        <v>28.9</v>
      </c>
      <c r="G14" s="43">
        <v>353716</v>
      </c>
      <c r="H14" s="44">
        <v>22.9</v>
      </c>
      <c r="I14" s="43">
        <v>3977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288904</v>
      </c>
      <c r="D15" s="44">
        <v>1.6</v>
      </c>
      <c r="E15" s="43">
        <v>284168</v>
      </c>
      <c r="F15" s="44">
        <v>2</v>
      </c>
      <c r="G15" s="43">
        <v>245927</v>
      </c>
      <c r="H15" s="44">
        <v>8.5</v>
      </c>
      <c r="I15" s="43">
        <v>4736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324370</v>
      </c>
      <c r="D16" s="44">
        <v>-3.5</v>
      </c>
      <c r="E16" s="43">
        <v>294784</v>
      </c>
      <c r="F16" s="44">
        <v>1.1000000000000001</v>
      </c>
      <c r="G16" s="43">
        <v>277903</v>
      </c>
      <c r="H16" s="44">
        <v>2.2999999999999998</v>
      </c>
      <c r="I16" s="43">
        <v>29586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373518</v>
      </c>
      <c r="D17" s="44">
        <v>0.8</v>
      </c>
      <c r="E17" s="43">
        <v>363352</v>
      </c>
      <c r="F17" s="44">
        <v>2.7</v>
      </c>
      <c r="G17" s="43">
        <v>346328</v>
      </c>
      <c r="H17" s="44">
        <v>3.5</v>
      </c>
      <c r="I17" s="43">
        <v>10166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325863</v>
      </c>
      <c r="D18" s="44">
        <v>4.4000000000000004</v>
      </c>
      <c r="E18" s="43">
        <v>315937</v>
      </c>
      <c r="F18" s="44">
        <v>17.8</v>
      </c>
      <c r="G18" s="43">
        <v>289953</v>
      </c>
      <c r="H18" s="44">
        <v>11.9</v>
      </c>
      <c r="I18" s="43">
        <v>9926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329319</v>
      </c>
      <c r="D19" s="44">
        <v>15.3</v>
      </c>
      <c r="E19" s="43">
        <v>329319</v>
      </c>
      <c r="F19" s="44">
        <v>15.3</v>
      </c>
      <c r="G19" s="43">
        <v>278947</v>
      </c>
      <c r="H19" s="44">
        <v>3.5</v>
      </c>
      <c r="I19" s="43">
        <v>0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282988</v>
      </c>
      <c r="D20" s="44">
        <v>50.7</v>
      </c>
      <c r="E20" s="43">
        <v>277816</v>
      </c>
      <c r="F20" s="44">
        <v>52.3</v>
      </c>
      <c r="G20" s="43">
        <v>252141</v>
      </c>
      <c r="H20" s="44">
        <v>40.700000000000003</v>
      </c>
      <c r="I20" s="43">
        <v>5172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233630</v>
      </c>
      <c r="D21" s="44">
        <v>-4.4000000000000004</v>
      </c>
      <c r="E21" s="43">
        <v>233589</v>
      </c>
      <c r="F21" s="44">
        <v>-3.3</v>
      </c>
      <c r="G21" s="43">
        <v>217789</v>
      </c>
      <c r="H21" s="44">
        <v>-5.4</v>
      </c>
      <c r="I21" s="43">
        <v>41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445904</v>
      </c>
      <c r="D22" s="44">
        <v>23.6</v>
      </c>
      <c r="E22" s="43">
        <v>375110</v>
      </c>
      <c r="F22" s="44">
        <v>9.6</v>
      </c>
      <c r="G22" s="43">
        <v>367964</v>
      </c>
      <c r="H22" s="44">
        <v>8.1999999999999993</v>
      </c>
      <c r="I22" s="43">
        <v>70794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307750</v>
      </c>
      <c r="D23" s="44">
        <v>3.3</v>
      </c>
      <c r="E23" s="43">
        <v>300593</v>
      </c>
      <c r="F23" s="44">
        <v>2.9</v>
      </c>
      <c r="G23" s="43">
        <v>284716</v>
      </c>
      <c r="H23" s="44">
        <v>2.6</v>
      </c>
      <c r="I23" s="43">
        <v>7157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353115</v>
      </c>
      <c r="D24" s="44">
        <v>2</v>
      </c>
      <c r="E24" s="43">
        <v>348457</v>
      </c>
      <c r="F24" s="44">
        <v>14.6</v>
      </c>
      <c r="G24" s="43">
        <v>325806</v>
      </c>
      <c r="H24" s="44">
        <v>11.7</v>
      </c>
      <c r="I24" s="43">
        <v>4658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237250</v>
      </c>
      <c r="D25" s="50">
        <v>-1.9</v>
      </c>
      <c r="E25" s="49">
        <v>220591</v>
      </c>
      <c r="F25" s="51">
        <v>-1</v>
      </c>
      <c r="G25" s="49">
        <v>207699</v>
      </c>
      <c r="H25" s="51">
        <v>0.3</v>
      </c>
      <c r="I25" s="49">
        <v>16659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312795</v>
      </c>
      <c r="D34" s="64">
        <v>3.6</v>
      </c>
      <c r="E34" s="43">
        <v>303762</v>
      </c>
      <c r="F34" s="44">
        <v>4.8</v>
      </c>
      <c r="G34" s="43">
        <v>283110</v>
      </c>
      <c r="H34" s="65">
        <v>5.2</v>
      </c>
      <c r="I34" s="43">
        <v>9033</v>
      </c>
      <c r="J34" s="10">
        <v>-25.3</v>
      </c>
      <c r="K34" s="32"/>
    </row>
    <row r="35" spans="2:11" s="3" customFormat="1" ht="22.5" customHeight="1" x14ac:dyDescent="0.45">
      <c r="B35" s="42" t="s">
        <v>13</v>
      </c>
      <c r="C35" s="43">
        <v>307734</v>
      </c>
      <c r="D35" s="64">
        <v>2.1</v>
      </c>
      <c r="E35" s="43">
        <v>307734</v>
      </c>
      <c r="F35" s="44">
        <v>3.2</v>
      </c>
      <c r="G35" s="43">
        <v>287964</v>
      </c>
      <c r="H35" s="65">
        <v>7.4</v>
      </c>
      <c r="I35" s="43">
        <v>0</v>
      </c>
      <c r="J35" s="10">
        <v>-100</v>
      </c>
      <c r="K35" s="32"/>
    </row>
    <row r="36" spans="2:11" s="3" customFormat="1" ht="22.5" customHeight="1" x14ac:dyDescent="0.45">
      <c r="B36" s="42" t="s">
        <v>14</v>
      </c>
      <c r="C36" s="43">
        <v>270730</v>
      </c>
      <c r="D36" s="64">
        <v>-5.3</v>
      </c>
      <c r="E36" s="43">
        <v>258381</v>
      </c>
      <c r="F36" s="44">
        <v>-1.9</v>
      </c>
      <c r="G36" s="43">
        <v>233547</v>
      </c>
      <c r="H36" s="65">
        <v>-1.3</v>
      </c>
      <c r="I36" s="43">
        <v>12349</v>
      </c>
      <c r="J36" s="10">
        <v>-44.8</v>
      </c>
      <c r="K36" s="32"/>
    </row>
    <row r="37" spans="2:11" s="3" customFormat="1" ht="22.5" customHeight="1" x14ac:dyDescent="0.45">
      <c r="B37" s="46" t="s">
        <v>15</v>
      </c>
      <c r="C37" s="43">
        <v>405279</v>
      </c>
      <c r="D37" s="64">
        <v>-5</v>
      </c>
      <c r="E37" s="43">
        <v>405279</v>
      </c>
      <c r="F37" s="44">
        <v>-4.9000000000000004</v>
      </c>
      <c r="G37" s="43">
        <v>344921</v>
      </c>
      <c r="H37" s="65">
        <v>-10.5</v>
      </c>
      <c r="I37" s="43">
        <v>0</v>
      </c>
      <c r="J37" s="10">
        <v>-100</v>
      </c>
      <c r="K37" s="32"/>
    </row>
    <row r="38" spans="2:11" s="3" customFormat="1" ht="22.5" customHeight="1" x14ac:dyDescent="0.45">
      <c r="B38" s="42" t="s">
        <v>16</v>
      </c>
      <c r="C38" s="43">
        <v>332864</v>
      </c>
      <c r="D38" s="64">
        <v>-0.8</v>
      </c>
      <c r="E38" s="43">
        <v>330237</v>
      </c>
      <c r="F38" s="44">
        <v>4.7</v>
      </c>
      <c r="G38" s="43">
        <v>308922</v>
      </c>
      <c r="H38" s="65">
        <v>3.1</v>
      </c>
      <c r="I38" s="43">
        <v>2627</v>
      </c>
      <c r="J38" s="10">
        <v>-86.7</v>
      </c>
      <c r="K38" s="32"/>
    </row>
    <row r="39" spans="2:11" s="3" customFormat="1" ht="22.5" customHeight="1" x14ac:dyDescent="0.45">
      <c r="B39" s="42" t="s">
        <v>17</v>
      </c>
      <c r="C39" s="43">
        <v>301535</v>
      </c>
      <c r="D39" s="64">
        <v>7.6</v>
      </c>
      <c r="E39" s="43">
        <v>294329</v>
      </c>
      <c r="F39" s="44">
        <v>8.1</v>
      </c>
      <c r="G39" s="43">
        <v>251228</v>
      </c>
      <c r="H39" s="65">
        <v>9.4</v>
      </c>
      <c r="I39" s="43">
        <v>7206</v>
      </c>
      <c r="J39" s="10">
        <v>-7.2</v>
      </c>
      <c r="K39" s="32"/>
    </row>
    <row r="40" spans="2:11" s="3" customFormat="1" ht="22.5" customHeight="1" x14ac:dyDescent="0.45">
      <c r="B40" s="42" t="s">
        <v>18</v>
      </c>
      <c r="C40" s="43">
        <v>303998</v>
      </c>
      <c r="D40" s="64">
        <v>5.2</v>
      </c>
      <c r="E40" s="43">
        <v>271281</v>
      </c>
      <c r="F40" s="44">
        <v>4.2</v>
      </c>
      <c r="G40" s="43">
        <v>255763</v>
      </c>
      <c r="H40" s="65">
        <v>5.4</v>
      </c>
      <c r="I40" s="43">
        <v>32717</v>
      </c>
      <c r="J40" s="10">
        <v>13.9</v>
      </c>
      <c r="K40" s="32"/>
    </row>
    <row r="41" spans="2:11" s="3" customFormat="1" ht="22.5" customHeight="1" x14ac:dyDescent="0.45">
      <c r="B41" s="42" t="s">
        <v>19</v>
      </c>
      <c r="C41" s="43">
        <v>387508</v>
      </c>
      <c r="D41" s="64">
        <v>3.7</v>
      </c>
      <c r="E41" s="43">
        <v>374542</v>
      </c>
      <c r="F41" s="44">
        <v>3.5</v>
      </c>
      <c r="G41" s="43">
        <v>357018</v>
      </c>
      <c r="H41" s="65">
        <v>3.2</v>
      </c>
      <c r="I41" s="43">
        <v>12966</v>
      </c>
      <c r="J41" s="10">
        <v>13.1</v>
      </c>
      <c r="K41" s="32"/>
    </row>
    <row r="42" spans="2:11" s="3" customFormat="1" ht="22.5" customHeight="1" x14ac:dyDescent="0.45">
      <c r="B42" s="42" t="s">
        <v>20</v>
      </c>
      <c r="C42" s="43">
        <v>258372</v>
      </c>
      <c r="D42" s="64">
        <v>-17.3</v>
      </c>
      <c r="E42" s="43">
        <v>258285</v>
      </c>
      <c r="F42" s="44">
        <v>-14.1</v>
      </c>
      <c r="G42" s="43">
        <v>221567</v>
      </c>
      <c r="H42" s="65">
        <v>-24.4</v>
      </c>
      <c r="I42" s="43">
        <v>87</v>
      </c>
      <c r="J42" s="67">
        <v>-99.2</v>
      </c>
      <c r="K42" s="32"/>
    </row>
    <row r="43" spans="2:11" s="3" customFormat="1" ht="22.5" customHeight="1" x14ac:dyDescent="0.45">
      <c r="B43" s="47" t="s">
        <v>21</v>
      </c>
      <c r="C43" s="43">
        <v>312204</v>
      </c>
      <c r="D43" s="64">
        <v>-3.7</v>
      </c>
      <c r="E43" s="43">
        <v>312204</v>
      </c>
      <c r="F43" s="44">
        <v>-3.6</v>
      </c>
      <c r="G43" s="43">
        <v>292615</v>
      </c>
      <c r="H43" s="65">
        <v>-1.7</v>
      </c>
      <c r="I43" s="43">
        <v>0</v>
      </c>
      <c r="J43" s="10">
        <v>0</v>
      </c>
      <c r="K43" s="32"/>
    </row>
    <row r="44" spans="2:11" s="3" customFormat="1" ht="22.5" customHeight="1" x14ac:dyDescent="0.45">
      <c r="B44" s="42" t="s">
        <v>22</v>
      </c>
      <c r="C44" s="43">
        <v>305704</v>
      </c>
      <c r="D44" s="64">
        <v>-2</v>
      </c>
      <c r="E44" s="43">
        <v>285263</v>
      </c>
      <c r="F44" s="44">
        <v>6.8</v>
      </c>
      <c r="G44" s="43">
        <v>272072</v>
      </c>
      <c r="H44" s="65">
        <v>10.9</v>
      </c>
      <c r="I44" s="43">
        <v>20441</v>
      </c>
      <c r="J44" s="10">
        <v>-54.8</v>
      </c>
      <c r="K44" s="32"/>
    </row>
    <row r="45" spans="2:11" s="3" customFormat="1" ht="22.5" customHeight="1" x14ac:dyDescent="0.45">
      <c r="B45" s="46" t="s">
        <v>23</v>
      </c>
      <c r="C45" s="43">
        <v>240170</v>
      </c>
      <c r="D45" s="64">
        <v>9.3000000000000007</v>
      </c>
      <c r="E45" s="43">
        <v>240087</v>
      </c>
      <c r="F45" s="44">
        <v>9.3000000000000007</v>
      </c>
      <c r="G45" s="43">
        <v>225976</v>
      </c>
      <c r="H45" s="65">
        <v>9</v>
      </c>
      <c r="I45" s="43">
        <v>83</v>
      </c>
      <c r="J45" s="10">
        <v>-19.399999999999999</v>
      </c>
      <c r="K45" s="32"/>
    </row>
    <row r="46" spans="2:11" s="3" customFormat="1" ht="22.5" customHeight="1" x14ac:dyDescent="0.45">
      <c r="B46" s="42" t="s">
        <v>24</v>
      </c>
      <c r="C46" s="43">
        <v>417928</v>
      </c>
      <c r="D46" s="64">
        <v>17.3</v>
      </c>
      <c r="E46" s="43">
        <v>413787</v>
      </c>
      <c r="F46" s="44">
        <v>16</v>
      </c>
      <c r="G46" s="43">
        <v>406776</v>
      </c>
      <c r="H46" s="65">
        <v>15</v>
      </c>
      <c r="I46" s="43">
        <v>4141</v>
      </c>
      <c r="J46" s="10">
        <v>0</v>
      </c>
      <c r="K46" s="32"/>
    </row>
    <row r="47" spans="2:11" s="3" customFormat="1" ht="22.5" customHeight="1" x14ac:dyDescent="0.45">
      <c r="B47" s="42" t="s">
        <v>25</v>
      </c>
      <c r="C47" s="43">
        <v>336858</v>
      </c>
      <c r="D47" s="64">
        <v>5.6</v>
      </c>
      <c r="E47" s="43">
        <v>334517</v>
      </c>
      <c r="F47" s="44">
        <v>5.2</v>
      </c>
      <c r="G47" s="43">
        <v>315014</v>
      </c>
      <c r="H47" s="65">
        <v>5</v>
      </c>
      <c r="I47" s="43">
        <v>2341</v>
      </c>
      <c r="J47" s="10">
        <v>127.3</v>
      </c>
      <c r="K47" s="32"/>
    </row>
    <row r="48" spans="2:11" s="3" customFormat="1" ht="22.5" customHeight="1" x14ac:dyDescent="0.45">
      <c r="B48" s="42" t="s">
        <v>26</v>
      </c>
      <c r="C48" s="43" t="s">
        <v>67</v>
      </c>
      <c r="D48" s="64" t="s">
        <v>67</v>
      </c>
      <c r="E48" s="43" t="s">
        <v>67</v>
      </c>
      <c r="F48" s="44" t="s">
        <v>67</v>
      </c>
      <c r="G48" s="43" t="s">
        <v>67</v>
      </c>
      <c r="H48" s="65" t="s">
        <v>67</v>
      </c>
      <c r="I48" s="43" t="s">
        <v>67</v>
      </c>
      <c r="J48" s="10" t="s">
        <v>69</v>
      </c>
    </row>
    <row r="49" spans="2:11" s="3" customFormat="1" ht="22.5" customHeight="1" x14ac:dyDescent="0.45">
      <c r="B49" s="48" t="s">
        <v>27</v>
      </c>
      <c r="C49" s="49">
        <v>231132</v>
      </c>
      <c r="D49" s="50">
        <v>2.4</v>
      </c>
      <c r="E49" s="49">
        <v>217454</v>
      </c>
      <c r="F49" s="51">
        <v>5.6</v>
      </c>
      <c r="G49" s="49">
        <v>205453</v>
      </c>
      <c r="H49" s="68">
        <v>8.5</v>
      </c>
      <c r="I49" s="49">
        <v>13678</v>
      </c>
      <c r="J49" s="10">
        <v>-31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FBD0-2329-475E-9353-0C5630EBD877}">
  <sheetPr>
    <pageSetUpPr autoPageBreaks="0"/>
  </sheetPr>
  <dimension ref="B1:K90"/>
  <sheetViews>
    <sheetView showGridLines="0" view="pageBreakPreview" topLeftCell="A25" zoomScale="70" zoomScaleNormal="80" zoomScaleSheetLayoutView="70" zoomScalePageLayoutView="85" workbookViewId="0">
      <selection activeCell="N16" sqref="N16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70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102673</v>
      </c>
      <c r="D10" s="44">
        <v>7.9</v>
      </c>
      <c r="E10" s="43">
        <v>99659</v>
      </c>
      <c r="F10" s="44">
        <v>5.6</v>
      </c>
      <c r="G10" s="43">
        <v>98359</v>
      </c>
      <c r="H10" s="44">
        <v>5.4</v>
      </c>
      <c r="I10" s="43">
        <v>3014</v>
      </c>
      <c r="J10" s="17"/>
      <c r="K10" s="32"/>
    </row>
    <row r="11" spans="2:11" s="3" customFormat="1" ht="22.5" customHeight="1" x14ac:dyDescent="0.45">
      <c r="B11" s="42" t="s">
        <v>13</v>
      </c>
      <c r="C11" s="43">
        <v>105276</v>
      </c>
      <c r="D11" s="44">
        <v>-14.7</v>
      </c>
      <c r="E11" s="43">
        <v>105276</v>
      </c>
      <c r="F11" s="44">
        <v>-14.6</v>
      </c>
      <c r="G11" s="43">
        <v>105211</v>
      </c>
      <c r="H11" s="44">
        <v>-14.7</v>
      </c>
      <c r="I11" s="43">
        <v>0</v>
      </c>
      <c r="J11" s="17"/>
      <c r="K11" s="32"/>
    </row>
    <row r="12" spans="2:11" s="3" customFormat="1" ht="22.5" customHeight="1" x14ac:dyDescent="0.45">
      <c r="B12" s="42" t="s">
        <v>14</v>
      </c>
      <c r="C12" s="43">
        <v>119734</v>
      </c>
      <c r="D12" s="44">
        <v>13.2</v>
      </c>
      <c r="E12" s="43">
        <v>117548</v>
      </c>
      <c r="F12" s="44">
        <v>12.1</v>
      </c>
      <c r="G12" s="43">
        <v>114089</v>
      </c>
      <c r="H12" s="44">
        <v>10.3</v>
      </c>
      <c r="I12" s="43">
        <v>2186</v>
      </c>
      <c r="J12" s="17"/>
      <c r="K12" s="32"/>
    </row>
    <row r="13" spans="2:11" s="3" customFormat="1" ht="22.5" customHeight="1" x14ac:dyDescent="0.45">
      <c r="B13" s="46" t="s">
        <v>15</v>
      </c>
      <c r="C13" s="43">
        <v>145322</v>
      </c>
      <c r="D13" s="44">
        <v>-18.899999999999999</v>
      </c>
      <c r="E13" s="43">
        <v>145322</v>
      </c>
      <c r="F13" s="44">
        <v>-18.899999999999999</v>
      </c>
      <c r="G13" s="43">
        <v>144908</v>
      </c>
      <c r="H13" s="44">
        <v>-19.100000000000001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181323</v>
      </c>
      <c r="D14" s="44">
        <v>58.4</v>
      </c>
      <c r="E14" s="43">
        <v>181323</v>
      </c>
      <c r="F14" s="44">
        <v>58.6</v>
      </c>
      <c r="G14" s="43">
        <v>167839</v>
      </c>
      <c r="H14" s="44">
        <v>48.3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133130</v>
      </c>
      <c r="D15" s="44">
        <v>4.8</v>
      </c>
      <c r="E15" s="43">
        <v>132625</v>
      </c>
      <c r="F15" s="44">
        <v>36.4</v>
      </c>
      <c r="G15" s="43">
        <v>131771</v>
      </c>
      <c r="H15" s="44">
        <v>35.5</v>
      </c>
      <c r="I15" s="43">
        <v>505</v>
      </c>
      <c r="J15" s="17"/>
      <c r="K15" s="32"/>
    </row>
    <row r="16" spans="2:11" s="3" customFormat="1" ht="22.5" customHeight="1" x14ac:dyDescent="0.45">
      <c r="B16" s="42" t="s">
        <v>18</v>
      </c>
      <c r="C16" s="43">
        <v>108293</v>
      </c>
      <c r="D16" s="44">
        <v>-0.5</v>
      </c>
      <c r="E16" s="43">
        <v>108218</v>
      </c>
      <c r="F16" s="44">
        <v>-0.1</v>
      </c>
      <c r="G16" s="43">
        <v>107090</v>
      </c>
      <c r="H16" s="44">
        <v>-0.5</v>
      </c>
      <c r="I16" s="43">
        <v>75</v>
      </c>
      <c r="J16" s="17"/>
      <c r="K16" s="32"/>
    </row>
    <row r="17" spans="2:11" s="3" customFormat="1" ht="22.5" customHeight="1" x14ac:dyDescent="0.45">
      <c r="B17" s="42" t="s">
        <v>19</v>
      </c>
      <c r="C17" s="43">
        <v>99948</v>
      </c>
      <c r="D17" s="44">
        <v>-1.3</v>
      </c>
      <c r="E17" s="43">
        <v>99948</v>
      </c>
      <c r="F17" s="44">
        <v>-1.3</v>
      </c>
      <c r="G17" s="43">
        <v>98231</v>
      </c>
      <c r="H17" s="44">
        <v>-1.9</v>
      </c>
      <c r="I17" s="43">
        <v>0</v>
      </c>
      <c r="J17" s="17"/>
      <c r="K17" s="32"/>
    </row>
    <row r="18" spans="2:11" s="3" customFormat="1" ht="22.5" customHeight="1" x14ac:dyDescent="0.45">
      <c r="B18" s="42" t="s">
        <v>20</v>
      </c>
      <c r="C18" s="43">
        <v>116375</v>
      </c>
      <c r="D18" s="44">
        <v>22.1</v>
      </c>
      <c r="E18" s="43">
        <v>116375</v>
      </c>
      <c r="F18" s="44">
        <v>22.2</v>
      </c>
      <c r="G18" s="43">
        <v>116305</v>
      </c>
      <c r="H18" s="44">
        <v>24</v>
      </c>
      <c r="I18" s="43">
        <v>0</v>
      </c>
      <c r="J18" s="17"/>
      <c r="K18" s="32"/>
    </row>
    <row r="19" spans="2:11" s="3" customFormat="1" ht="22.5" customHeight="1" x14ac:dyDescent="0.45">
      <c r="B19" s="47" t="s">
        <v>21</v>
      </c>
      <c r="C19" s="43">
        <v>134226</v>
      </c>
      <c r="D19" s="44">
        <v>20.9</v>
      </c>
      <c r="E19" s="43">
        <v>134226</v>
      </c>
      <c r="F19" s="44">
        <v>20.8</v>
      </c>
      <c r="G19" s="43">
        <v>134198</v>
      </c>
      <c r="H19" s="44">
        <v>24.3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67507</v>
      </c>
      <c r="D20" s="44">
        <v>6.4</v>
      </c>
      <c r="E20" s="43">
        <v>67356</v>
      </c>
      <c r="F20" s="44">
        <v>6.1</v>
      </c>
      <c r="G20" s="43">
        <v>66364</v>
      </c>
      <c r="H20" s="44">
        <v>5.5</v>
      </c>
      <c r="I20" s="43">
        <v>151</v>
      </c>
      <c r="J20" s="17"/>
      <c r="K20" s="32"/>
    </row>
    <row r="21" spans="2:11" s="3" customFormat="1" ht="22.5" customHeight="1" x14ac:dyDescent="0.45">
      <c r="B21" s="46" t="s">
        <v>23</v>
      </c>
      <c r="C21" s="43">
        <v>94889</v>
      </c>
      <c r="D21" s="44">
        <v>2.7</v>
      </c>
      <c r="E21" s="43">
        <v>94887</v>
      </c>
      <c r="F21" s="44">
        <v>2.8</v>
      </c>
      <c r="G21" s="43">
        <v>92296</v>
      </c>
      <c r="H21" s="44">
        <v>2.5</v>
      </c>
      <c r="I21" s="43">
        <v>2</v>
      </c>
      <c r="J21" s="17"/>
      <c r="K21" s="32"/>
    </row>
    <row r="22" spans="2:11" s="3" customFormat="1" ht="22.5" customHeight="1" x14ac:dyDescent="0.45">
      <c r="B22" s="42" t="s">
        <v>24</v>
      </c>
      <c r="C22" s="43">
        <v>117731</v>
      </c>
      <c r="D22" s="44">
        <v>36.799999999999997</v>
      </c>
      <c r="E22" s="43">
        <v>89556</v>
      </c>
      <c r="F22" s="44">
        <v>5.4</v>
      </c>
      <c r="G22" s="43">
        <v>89088</v>
      </c>
      <c r="H22" s="44">
        <v>5.0999999999999996</v>
      </c>
      <c r="I22" s="43">
        <v>28175</v>
      </c>
      <c r="J22" s="17"/>
      <c r="K22" s="32"/>
    </row>
    <row r="23" spans="2:11" s="3" customFormat="1" ht="22.5" customHeight="1" x14ac:dyDescent="0.45">
      <c r="B23" s="42" t="s">
        <v>25</v>
      </c>
      <c r="C23" s="43">
        <v>120942</v>
      </c>
      <c r="D23" s="44">
        <v>11.8</v>
      </c>
      <c r="E23" s="43">
        <v>117369</v>
      </c>
      <c r="F23" s="44">
        <v>9.1999999999999993</v>
      </c>
      <c r="G23" s="43">
        <v>116162</v>
      </c>
      <c r="H23" s="44">
        <v>9.8000000000000007</v>
      </c>
      <c r="I23" s="43">
        <v>3573</v>
      </c>
      <c r="J23" s="17"/>
      <c r="K23" s="32"/>
    </row>
    <row r="24" spans="2:11" s="3" customFormat="1" ht="22.5" customHeight="1" x14ac:dyDescent="0.45">
      <c r="B24" s="42" t="s">
        <v>26</v>
      </c>
      <c r="C24" s="43">
        <v>156403</v>
      </c>
      <c r="D24" s="44">
        <v>-23.5</v>
      </c>
      <c r="E24" s="43">
        <v>156403</v>
      </c>
      <c r="F24" s="44">
        <v>-14.5</v>
      </c>
      <c r="G24" s="43">
        <v>155627</v>
      </c>
      <c r="H24" s="44">
        <v>-14.6</v>
      </c>
      <c r="I24" s="43">
        <v>0</v>
      </c>
      <c r="J24" s="17"/>
    </row>
    <row r="25" spans="2:11" s="3" customFormat="1" ht="22.5" customHeight="1" x14ac:dyDescent="0.45">
      <c r="B25" s="48" t="s">
        <v>27</v>
      </c>
      <c r="C25" s="49">
        <v>92729</v>
      </c>
      <c r="D25" s="50">
        <v>1.9</v>
      </c>
      <c r="E25" s="49">
        <v>91649</v>
      </c>
      <c r="F25" s="51">
        <v>2.5</v>
      </c>
      <c r="G25" s="49">
        <v>89468</v>
      </c>
      <c r="H25" s="51">
        <v>2.1</v>
      </c>
      <c r="I25" s="49">
        <v>1080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109547</v>
      </c>
      <c r="D34" s="64">
        <v>0.9</v>
      </c>
      <c r="E34" s="43">
        <v>108135</v>
      </c>
      <c r="F34" s="44">
        <v>0.7</v>
      </c>
      <c r="G34" s="43">
        <v>106370</v>
      </c>
      <c r="H34" s="65">
        <v>0.4</v>
      </c>
      <c r="I34" s="43">
        <v>1412</v>
      </c>
      <c r="J34" s="10"/>
      <c r="K34" s="32"/>
    </row>
    <row r="35" spans="2:11" s="3" customFormat="1" ht="22.5" customHeight="1" x14ac:dyDescent="0.45">
      <c r="B35" s="42" t="s">
        <v>13</v>
      </c>
      <c r="C35" s="43">
        <v>138263</v>
      </c>
      <c r="D35" s="64">
        <v>17.600000000000001</v>
      </c>
      <c r="E35" s="43">
        <v>138263</v>
      </c>
      <c r="F35" s="44">
        <v>17.600000000000001</v>
      </c>
      <c r="G35" s="43">
        <v>137789</v>
      </c>
      <c r="H35" s="65">
        <v>17.100000000000001</v>
      </c>
      <c r="I35" s="43">
        <v>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116805</v>
      </c>
      <c r="D36" s="64">
        <v>-2.2000000000000002</v>
      </c>
      <c r="E36" s="43">
        <v>114621</v>
      </c>
      <c r="F36" s="44">
        <v>-2.4</v>
      </c>
      <c r="G36" s="43">
        <v>111555</v>
      </c>
      <c r="H36" s="65">
        <v>-2.2000000000000002</v>
      </c>
      <c r="I36" s="43">
        <v>2184</v>
      </c>
      <c r="J36" s="10"/>
      <c r="K36" s="32"/>
    </row>
    <row r="37" spans="2:11" s="3" customFormat="1" ht="22.5" customHeight="1" x14ac:dyDescent="0.45">
      <c r="B37" s="46" t="s">
        <v>15</v>
      </c>
      <c r="C37" s="43">
        <v>124281</v>
      </c>
      <c r="D37" s="64">
        <v>-13.7</v>
      </c>
      <c r="E37" s="43">
        <v>124281</v>
      </c>
      <c r="F37" s="44">
        <v>-13.8</v>
      </c>
      <c r="G37" s="43">
        <v>123773</v>
      </c>
      <c r="H37" s="65">
        <v>-14.2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181323</v>
      </c>
      <c r="D38" s="64">
        <v>44.6</v>
      </c>
      <c r="E38" s="43">
        <v>181323</v>
      </c>
      <c r="F38" s="44">
        <v>44.8</v>
      </c>
      <c r="G38" s="43">
        <v>167839</v>
      </c>
      <c r="H38" s="65">
        <v>35.6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126455</v>
      </c>
      <c r="D39" s="64">
        <v>-3.9</v>
      </c>
      <c r="E39" s="43">
        <v>124509</v>
      </c>
      <c r="F39" s="44">
        <v>46.2</v>
      </c>
      <c r="G39" s="43">
        <v>121958</v>
      </c>
      <c r="H39" s="65">
        <v>43.2</v>
      </c>
      <c r="I39" s="43">
        <v>1946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111555</v>
      </c>
      <c r="D40" s="64">
        <v>-4.2</v>
      </c>
      <c r="E40" s="43">
        <v>111488</v>
      </c>
      <c r="F40" s="44">
        <v>-3.8</v>
      </c>
      <c r="G40" s="43">
        <v>110638</v>
      </c>
      <c r="H40" s="65">
        <v>-4</v>
      </c>
      <c r="I40" s="43">
        <v>67</v>
      </c>
      <c r="J40" s="10"/>
      <c r="K40" s="32"/>
    </row>
    <row r="41" spans="2:11" s="3" customFormat="1" ht="22.5" customHeight="1" x14ac:dyDescent="0.45">
      <c r="B41" s="42" t="s">
        <v>19</v>
      </c>
      <c r="C41" s="43">
        <v>131899</v>
      </c>
      <c r="D41" s="64">
        <v>40</v>
      </c>
      <c r="E41" s="43">
        <v>131899</v>
      </c>
      <c r="F41" s="44">
        <v>40.1</v>
      </c>
      <c r="G41" s="43">
        <v>122950</v>
      </c>
      <c r="H41" s="65">
        <v>41.9</v>
      </c>
      <c r="I41" s="43">
        <v>0</v>
      </c>
      <c r="J41" s="10"/>
      <c r="K41" s="32"/>
    </row>
    <row r="42" spans="2:11" s="3" customFormat="1" ht="22.5" customHeight="1" x14ac:dyDescent="0.45">
      <c r="B42" s="42" t="s">
        <v>20</v>
      </c>
      <c r="C42" s="43">
        <v>122140</v>
      </c>
      <c r="D42" s="64">
        <v>-7.5</v>
      </c>
      <c r="E42" s="43">
        <v>122140</v>
      </c>
      <c r="F42" s="44">
        <v>-7.4</v>
      </c>
      <c r="G42" s="43">
        <v>122140</v>
      </c>
      <c r="H42" s="65">
        <v>-7.4</v>
      </c>
      <c r="I42" s="43">
        <v>0</v>
      </c>
      <c r="J42" s="67"/>
      <c r="K42" s="32"/>
    </row>
    <row r="43" spans="2:11" s="3" customFormat="1" ht="22.5" customHeight="1" x14ac:dyDescent="0.45">
      <c r="B43" s="47" t="s">
        <v>21</v>
      </c>
      <c r="C43" s="43">
        <v>122418</v>
      </c>
      <c r="D43" s="64">
        <v>11.7</v>
      </c>
      <c r="E43" s="43">
        <v>122418</v>
      </c>
      <c r="F43" s="44">
        <v>11.9</v>
      </c>
      <c r="G43" s="43">
        <v>122313</v>
      </c>
      <c r="H43" s="65">
        <v>12.1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71318</v>
      </c>
      <c r="D44" s="64">
        <v>-11.5</v>
      </c>
      <c r="E44" s="43">
        <v>71281</v>
      </c>
      <c r="F44" s="44">
        <v>-11.6</v>
      </c>
      <c r="G44" s="43">
        <v>68509</v>
      </c>
      <c r="H44" s="65">
        <v>-12.6</v>
      </c>
      <c r="I44" s="43">
        <v>37</v>
      </c>
      <c r="J44" s="10"/>
      <c r="K44" s="32"/>
    </row>
    <row r="45" spans="2:11" s="3" customFormat="1" ht="22.5" customHeight="1" x14ac:dyDescent="0.45">
      <c r="B45" s="46" t="s">
        <v>23</v>
      </c>
      <c r="C45" s="43">
        <v>94574</v>
      </c>
      <c r="D45" s="64">
        <v>24.2</v>
      </c>
      <c r="E45" s="43">
        <v>94566</v>
      </c>
      <c r="F45" s="44">
        <v>24.2</v>
      </c>
      <c r="G45" s="43">
        <v>91813</v>
      </c>
      <c r="H45" s="65">
        <v>21</v>
      </c>
      <c r="I45" s="43">
        <v>8</v>
      </c>
      <c r="J45" s="10"/>
      <c r="K45" s="32"/>
    </row>
    <row r="46" spans="2:11" s="3" customFormat="1" ht="22.5" customHeight="1" x14ac:dyDescent="0.45">
      <c r="B46" s="42" t="s">
        <v>24</v>
      </c>
      <c r="C46" s="43">
        <v>93778</v>
      </c>
      <c r="D46" s="64">
        <v>-2.2999999999999998</v>
      </c>
      <c r="E46" s="43">
        <v>93778</v>
      </c>
      <c r="F46" s="44">
        <v>-2.2999999999999998</v>
      </c>
      <c r="G46" s="43">
        <v>91892</v>
      </c>
      <c r="H46" s="65">
        <v>-3.9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137368</v>
      </c>
      <c r="D47" s="64">
        <v>4.9000000000000004</v>
      </c>
      <c r="E47" s="43">
        <v>133079</v>
      </c>
      <c r="F47" s="44">
        <v>2.6</v>
      </c>
      <c r="G47" s="43">
        <v>131908</v>
      </c>
      <c r="H47" s="65">
        <v>3.5</v>
      </c>
      <c r="I47" s="43">
        <v>4289</v>
      </c>
      <c r="J47" s="10"/>
      <c r="K47" s="32"/>
    </row>
    <row r="48" spans="2:11" s="3" customFormat="1" ht="22.5" customHeight="1" x14ac:dyDescent="0.45">
      <c r="B48" s="42" t="s">
        <v>26</v>
      </c>
      <c r="C48" s="43" t="s">
        <v>67</v>
      </c>
      <c r="D48" s="64" t="s">
        <v>67</v>
      </c>
      <c r="E48" s="43" t="s">
        <v>67</v>
      </c>
      <c r="F48" s="44" t="s">
        <v>67</v>
      </c>
      <c r="G48" s="43" t="s">
        <v>67</v>
      </c>
      <c r="H48" s="65" t="s">
        <v>67</v>
      </c>
      <c r="I48" s="43" t="s">
        <v>67</v>
      </c>
      <c r="J48" s="10"/>
    </row>
    <row r="49" spans="2:11" s="3" customFormat="1" ht="22.5" customHeight="1" x14ac:dyDescent="0.45">
      <c r="B49" s="48" t="s">
        <v>27</v>
      </c>
      <c r="C49" s="49">
        <v>96804</v>
      </c>
      <c r="D49" s="50">
        <v>9.6</v>
      </c>
      <c r="E49" s="49">
        <v>95462</v>
      </c>
      <c r="F49" s="51">
        <v>9.8000000000000007</v>
      </c>
      <c r="G49" s="49">
        <v>92832</v>
      </c>
      <c r="H49" s="68">
        <v>9.4</v>
      </c>
      <c r="I49" s="49">
        <v>1342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4870-F75B-4906-BE44-82F29D047FB5}">
  <sheetPr>
    <pageSetUpPr autoPageBreaks="0"/>
  </sheetPr>
  <dimension ref="A1:L74"/>
  <sheetViews>
    <sheetView showGridLines="0" view="pageBreakPreview" topLeftCell="A38" zoomScale="70" zoomScaleNormal="80" zoomScaleSheetLayoutView="70" zoomScalePageLayoutView="90" workbookViewId="0">
      <selection activeCell="N15" sqref="N1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71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+表１!B9</f>
        <v>調査産業計</v>
      </c>
      <c r="C8" s="129">
        <v>136.4</v>
      </c>
      <c r="D8" s="130">
        <v>-2.9</v>
      </c>
      <c r="E8" s="129">
        <v>128.9</v>
      </c>
      <c r="F8" s="130">
        <v>-1.7</v>
      </c>
      <c r="G8" s="129">
        <v>7.5</v>
      </c>
      <c r="H8" s="130">
        <v>-21</v>
      </c>
      <c r="I8" s="129">
        <v>18.100000000000001</v>
      </c>
      <c r="J8" s="131">
        <v>-0.3</v>
      </c>
      <c r="K8" s="103"/>
      <c r="L8" s="101"/>
    </row>
    <row r="9" spans="1:12" s="102" customFormat="1" ht="22.5" customHeight="1" x14ac:dyDescent="0.45">
      <c r="A9" s="103"/>
      <c r="B9" s="128" t="str">
        <f>+表１!B10</f>
        <v>建設業</v>
      </c>
      <c r="C9" s="129">
        <v>154.1</v>
      </c>
      <c r="D9" s="130">
        <v>-2.2999999999999998</v>
      </c>
      <c r="E9" s="129">
        <v>144.5</v>
      </c>
      <c r="F9" s="130">
        <v>-3</v>
      </c>
      <c r="G9" s="129">
        <v>9.6</v>
      </c>
      <c r="H9" s="130">
        <v>9.1</v>
      </c>
      <c r="I9" s="129">
        <v>19.7</v>
      </c>
      <c r="J9" s="131">
        <v>-0.5</v>
      </c>
      <c r="K9" s="103"/>
      <c r="L9" s="101"/>
    </row>
    <row r="10" spans="1:12" s="102" customFormat="1" ht="22.5" customHeight="1" x14ac:dyDescent="0.45">
      <c r="A10" s="103"/>
      <c r="B10" s="128" t="str">
        <f>+表１!B11</f>
        <v>製造業</v>
      </c>
      <c r="C10" s="129">
        <v>158.5</v>
      </c>
      <c r="D10" s="130">
        <v>1</v>
      </c>
      <c r="E10" s="129">
        <v>147.69999999999999</v>
      </c>
      <c r="F10" s="130">
        <v>1.9</v>
      </c>
      <c r="G10" s="129">
        <v>10.8</v>
      </c>
      <c r="H10" s="130">
        <v>-9.1999999999999993</v>
      </c>
      <c r="I10" s="129">
        <v>19.8</v>
      </c>
      <c r="J10" s="131">
        <v>0.5</v>
      </c>
      <c r="K10" s="103"/>
      <c r="L10" s="101"/>
    </row>
    <row r="11" spans="1:12" s="102" customFormat="1" ht="22.5" customHeight="1" x14ac:dyDescent="0.45">
      <c r="A11" s="103"/>
      <c r="B11" s="132" t="str">
        <f>+表１!B12</f>
        <v>電気・ガス・熱供給・水道業</v>
      </c>
      <c r="C11" s="129">
        <v>154.9</v>
      </c>
      <c r="D11" s="130">
        <v>7.7</v>
      </c>
      <c r="E11" s="129">
        <v>143</v>
      </c>
      <c r="F11" s="130">
        <v>5.2</v>
      </c>
      <c r="G11" s="129">
        <v>11.9</v>
      </c>
      <c r="H11" s="130">
        <v>50.6</v>
      </c>
      <c r="I11" s="129">
        <v>19.5</v>
      </c>
      <c r="J11" s="131">
        <v>1.2</v>
      </c>
      <c r="K11" s="103"/>
      <c r="L11" s="101"/>
    </row>
    <row r="12" spans="1:12" s="102" customFormat="1" ht="22.5" customHeight="1" x14ac:dyDescent="0.45">
      <c r="A12" s="103"/>
      <c r="B12" s="128" t="str">
        <f>+表１!B13</f>
        <v>情報通信業</v>
      </c>
      <c r="C12" s="129">
        <v>146.6</v>
      </c>
      <c r="D12" s="130">
        <v>-7.7</v>
      </c>
      <c r="E12" s="129">
        <v>131.80000000000001</v>
      </c>
      <c r="F12" s="130">
        <v>-11</v>
      </c>
      <c r="G12" s="129">
        <v>14.8</v>
      </c>
      <c r="H12" s="130">
        <v>35.799999999999997</v>
      </c>
      <c r="I12" s="129">
        <v>18.8</v>
      </c>
      <c r="J12" s="131">
        <v>-0.2</v>
      </c>
      <c r="K12" s="103"/>
      <c r="L12" s="101"/>
    </row>
    <row r="13" spans="1:12" s="102" customFormat="1" ht="22.5" customHeight="1" x14ac:dyDescent="0.45">
      <c r="A13" s="103"/>
      <c r="B13" s="128" t="str">
        <f>+表１!B14</f>
        <v>運輸業，郵便業</v>
      </c>
      <c r="C13" s="129">
        <v>178.5</v>
      </c>
      <c r="D13" s="130">
        <v>-5.7</v>
      </c>
      <c r="E13" s="129">
        <v>155.69999999999999</v>
      </c>
      <c r="F13" s="130">
        <v>-0.5</v>
      </c>
      <c r="G13" s="129">
        <v>22.8</v>
      </c>
      <c r="H13" s="130">
        <v>-30.5</v>
      </c>
      <c r="I13" s="129">
        <v>20.100000000000001</v>
      </c>
      <c r="J13" s="131">
        <v>-1</v>
      </c>
      <c r="K13" s="103"/>
      <c r="L13" s="101"/>
    </row>
    <row r="14" spans="1:12" s="102" customFormat="1" ht="22.5" customHeight="1" x14ac:dyDescent="0.45">
      <c r="A14" s="103"/>
      <c r="B14" s="128" t="str">
        <f>+表１!B15</f>
        <v>卸売業，小売業</v>
      </c>
      <c r="C14" s="129">
        <v>129.1</v>
      </c>
      <c r="D14" s="130">
        <v>-7.3</v>
      </c>
      <c r="E14" s="129">
        <v>123.4</v>
      </c>
      <c r="F14" s="130">
        <v>-5.8</v>
      </c>
      <c r="G14" s="129">
        <v>5.7</v>
      </c>
      <c r="H14" s="130">
        <v>-30.5</v>
      </c>
      <c r="I14" s="129">
        <v>17.5</v>
      </c>
      <c r="J14" s="131">
        <v>-1.2</v>
      </c>
      <c r="K14" s="103"/>
      <c r="L14" s="101"/>
    </row>
    <row r="15" spans="1:12" s="102" customFormat="1" ht="22.5" customHeight="1" x14ac:dyDescent="0.45">
      <c r="A15" s="103"/>
      <c r="B15" s="128" t="str">
        <f>+表１!B16</f>
        <v>金融業，保険業</v>
      </c>
      <c r="C15" s="129">
        <v>143.69999999999999</v>
      </c>
      <c r="D15" s="130">
        <v>-2.7</v>
      </c>
      <c r="E15" s="129">
        <v>133.80000000000001</v>
      </c>
      <c r="F15" s="130">
        <v>0.7</v>
      </c>
      <c r="G15" s="129">
        <v>9.9</v>
      </c>
      <c r="H15" s="130">
        <v>-33.1</v>
      </c>
      <c r="I15" s="129">
        <v>18.5</v>
      </c>
      <c r="J15" s="131">
        <v>0.1</v>
      </c>
      <c r="K15" s="103"/>
    </row>
    <row r="16" spans="1:12" s="102" customFormat="1" ht="22.5" customHeight="1" x14ac:dyDescent="0.45">
      <c r="A16" s="103"/>
      <c r="B16" s="128" t="str">
        <f>+表１!B17</f>
        <v>不動産業，物品賃貸業</v>
      </c>
      <c r="C16" s="129">
        <v>157.80000000000001</v>
      </c>
      <c r="D16" s="130">
        <v>12.3</v>
      </c>
      <c r="E16" s="129">
        <v>144.30000000000001</v>
      </c>
      <c r="F16" s="130">
        <v>7.5</v>
      </c>
      <c r="G16" s="129">
        <v>13.5</v>
      </c>
      <c r="H16" s="130">
        <v>114.3</v>
      </c>
      <c r="I16" s="129">
        <v>18.3</v>
      </c>
      <c r="J16" s="131">
        <v>-0.2</v>
      </c>
      <c r="K16" s="103"/>
    </row>
    <row r="17" spans="1:12" s="102" customFormat="1" ht="22.5" customHeight="1" x14ac:dyDescent="0.45">
      <c r="A17" s="103"/>
      <c r="B17" s="133" t="str">
        <f>+表１!B18</f>
        <v>学術研究，専門・技術サービス業</v>
      </c>
      <c r="C17" s="129">
        <v>162.6</v>
      </c>
      <c r="D17" s="130">
        <v>17.600000000000001</v>
      </c>
      <c r="E17" s="129">
        <v>147.4</v>
      </c>
      <c r="F17" s="130">
        <v>14.1</v>
      </c>
      <c r="G17" s="129">
        <v>15.2</v>
      </c>
      <c r="H17" s="130">
        <v>65.2</v>
      </c>
      <c r="I17" s="129">
        <v>18.8</v>
      </c>
      <c r="J17" s="131">
        <v>0.6</v>
      </c>
      <c r="K17" s="103"/>
      <c r="L17" s="101"/>
    </row>
    <row r="18" spans="1:12" s="102" customFormat="1" ht="22.5" customHeight="1" x14ac:dyDescent="0.45">
      <c r="A18" s="103"/>
      <c r="B18" s="128" t="str">
        <f>+表１!B19</f>
        <v>宿泊業，飲食サービス業</v>
      </c>
      <c r="C18" s="129">
        <v>87.9</v>
      </c>
      <c r="D18" s="130">
        <v>6.3</v>
      </c>
      <c r="E18" s="129">
        <v>85.9</v>
      </c>
      <c r="F18" s="130">
        <v>5.4</v>
      </c>
      <c r="G18" s="129">
        <v>2</v>
      </c>
      <c r="H18" s="130">
        <v>66.599999999999994</v>
      </c>
      <c r="I18" s="129">
        <v>15.1</v>
      </c>
      <c r="J18" s="131">
        <v>0.5</v>
      </c>
      <c r="K18" s="103"/>
      <c r="L18" s="101"/>
    </row>
    <row r="19" spans="1:12" s="102" customFormat="1" ht="22.5" customHeight="1" x14ac:dyDescent="0.45">
      <c r="A19" s="103"/>
      <c r="B19" s="132" t="str">
        <f>+表１!B20</f>
        <v>生活関連サービス業，娯楽業</v>
      </c>
      <c r="C19" s="129">
        <v>137.80000000000001</v>
      </c>
      <c r="D19" s="130">
        <v>-1.8</v>
      </c>
      <c r="E19" s="129">
        <v>129.5</v>
      </c>
      <c r="F19" s="130">
        <v>-0.6</v>
      </c>
      <c r="G19" s="129">
        <v>8.3000000000000007</v>
      </c>
      <c r="H19" s="130">
        <v>-17</v>
      </c>
      <c r="I19" s="129">
        <v>18</v>
      </c>
      <c r="J19" s="131">
        <v>0.1</v>
      </c>
      <c r="K19" s="103"/>
      <c r="L19" s="101"/>
    </row>
    <row r="20" spans="1:12" s="102" customFormat="1" ht="22.5" customHeight="1" x14ac:dyDescent="0.45">
      <c r="A20" s="103"/>
      <c r="B20" s="128" t="str">
        <f>+表１!B21</f>
        <v>教育，学習支援業</v>
      </c>
      <c r="C20" s="129">
        <v>129.30000000000001</v>
      </c>
      <c r="D20" s="130">
        <v>-4</v>
      </c>
      <c r="E20" s="129">
        <v>124.7</v>
      </c>
      <c r="F20" s="130">
        <v>6.6</v>
      </c>
      <c r="G20" s="129">
        <v>4.5999999999999996</v>
      </c>
      <c r="H20" s="130">
        <v>-73.7</v>
      </c>
      <c r="I20" s="129">
        <v>17.899999999999999</v>
      </c>
      <c r="J20" s="131">
        <v>1.5</v>
      </c>
      <c r="K20" s="103"/>
      <c r="L20" s="101"/>
    </row>
    <row r="21" spans="1:12" s="102" customFormat="1" ht="22.5" customHeight="1" x14ac:dyDescent="0.45">
      <c r="A21" s="103"/>
      <c r="B21" s="128" t="str">
        <f>+表１!B22</f>
        <v>医療，福祉</v>
      </c>
      <c r="C21" s="134">
        <v>134</v>
      </c>
      <c r="D21" s="130">
        <v>-3.3</v>
      </c>
      <c r="E21" s="129">
        <v>129.1</v>
      </c>
      <c r="F21" s="130">
        <v>-3.5</v>
      </c>
      <c r="G21" s="129">
        <v>4.9000000000000004</v>
      </c>
      <c r="H21" s="130">
        <v>2</v>
      </c>
      <c r="I21" s="129">
        <v>18</v>
      </c>
      <c r="J21" s="131">
        <v>-0.5</v>
      </c>
      <c r="K21" s="103"/>
      <c r="L21" s="101"/>
    </row>
    <row r="22" spans="1:12" s="102" customFormat="1" ht="22.5" customHeight="1" x14ac:dyDescent="0.45">
      <c r="A22" s="103"/>
      <c r="B22" s="128" t="str">
        <f>+表１!B23</f>
        <v>複合サービス事業</v>
      </c>
      <c r="C22" s="134">
        <v>151.5</v>
      </c>
      <c r="D22" s="130">
        <v>0.2</v>
      </c>
      <c r="E22" s="129">
        <v>143.6</v>
      </c>
      <c r="F22" s="130">
        <v>-0.7</v>
      </c>
      <c r="G22" s="129">
        <v>7.9</v>
      </c>
      <c r="H22" s="130">
        <v>21.4</v>
      </c>
      <c r="I22" s="129">
        <v>20</v>
      </c>
      <c r="J22" s="131">
        <v>1</v>
      </c>
      <c r="K22" s="103"/>
      <c r="L22" s="101"/>
    </row>
    <row r="23" spans="1:12" s="102" customFormat="1" ht="22.5" customHeight="1" x14ac:dyDescent="0.45">
      <c r="A23" s="103"/>
      <c r="B23" s="135" t="str">
        <f>+表１!B24</f>
        <v>サービス業（他に分類されないもの）</v>
      </c>
      <c r="C23" s="136">
        <v>126.6</v>
      </c>
      <c r="D23" s="137">
        <v>-7.4</v>
      </c>
      <c r="E23" s="136">
        <v>120.1</v>
      </c>
      <c r="F23" s="137">
        <v>-7.1</v>
      </c>
      <c r="G23" s="136">
        <v>6.5</v>
      </c>
      <c r="H23" s="137">
        <v>-13.4</v>
      </c>
      <c r="I23" s="136">
        <v>17.5</v>
      </c>
      <c r="J23" s="138">
        <v>-1.1000000000000001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140.80000000000001</v>
      </c>
      <c r="D30" s="158">
        <v>-1.6</v>
      </c>
      <c r="E30" s="129">
        <v>131.80000000000001</v>
      </c>
      <c r="F30" s="158">
        <v>-0.8</v>
      </c>
      <c r="G30" s="159">
        <v>9</v>
      </c>
      <c r="H30" s="158">
        <v>-12.6</v>
      </c>
      <c r="I30" s="129">
        <v>18.2</v>
      </c>
      <c r="J30" s="131">
        <v>-0.2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162.5</v>
      </c>
      <c r="D31" s="158">
        <v>-2</v>
      </c>
      <c r="E31" s="129">
        <v>149.5</v>
      </c>
      <c r="F31" s="158">
        <v>-1.1000000000000001</v>
      </c>
      <c r="G31" s="159">
        <v>13</v>
      </c>
      <c r="H31" s="160">
        <v>-12.8</v>
      </c>
      <c r="I31" s="129">
        <v>19.399999999999999</v>
      </c>
      <c r="J31" s="131">
        <v>-1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158.9</v>
      </c>
      <c r="D32" s="158">
        <v>0</v>
      </c>
      <c r="E32" s="129">
        <v>147</v>
      </c>
      <c r="F32" s="158">
        <v>0</v>
      </c>
      <c r="G32" s="159">
        <v>11.9</v>
      </c>
      <c r="H32" s="160">
        <v>0</v>
      </c>
      <c r="I32" s="129">
        <v>19.5</v>
      </c>
      <c r="J32" s="131">
        <v>0.2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154.5</v>
      </c>
      <c r="D33" s="158">
        <v>10.9</v>
      </c>
      <c r="E33" s="129">
        <v>140.1</v>
      </c>
      <c r="F33" s="158">
        <v>8.6999999999999993</v>
      </c>
      <c r="G33" s="159">
        <v>14.4</v>
      </c>
      <c r="H33" s="160">
        <v>37.200000000000003</v>
      </c>
      <c r="I33" s="129">
        <v>19</v>
      </c>
      <c r="J33" s="131">
        <v>1.5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134.5</v>
      </c>
      <c r="D34" s="158">
        <v>-11.8</v>
      </c>
      <c r="E34" s="129">
        <v>123.8</v>
      </c>
      <c r="F34" s="158">
        <v>-12.6</v>
      </c>
      <c r="G34" s="159">
        <v>10.7</v>
      </c>
      <c r="H34" s="160">
        <v>-0.9</v>
      </c>
      <c r="I34" s="129">
        <v>18.3</v>
      </c>
      <c r="J34" s="131">
        <v>0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190.4</v>
      </c>
      <c r="D35" s="158">
        <v>4.9000000000000004</v>
      </c>
      <c r="E35" s="129">
        <v>160.69999999999999</v>
      </c>
      <c r="F35" s="158">
        <v>3.6</v>
      </c>
      <c r="G35" s="159">
        <v>29.7</v>
      </c>
      <c r="H35" s="160">
        <v>12.9</v>
      </c>
      <c r="I35" s="129">
        <v>20.399999999999999</v>
      </c>
      <c r="J35" s="131">
        <v>-0.6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121.7</v>
      </c>
      <c r="D36" s="158">
        <v>-1.7</v>
      </c>
      <c r="E36" s="129">
        <v>116.9</v>
      </c>
      <c r="F36" s="158">
        <v>-1.3</v>
      </c>
      <c r="G36" s="159">
        <v>4.8</v>
      </c>
      <c r="H36" s="160">
        <v>-9.4</v>
      </c>
      <c r="I36" s="129">
        <v>17.5</v>
      </c>
      <c r="J36" s="131">
        <v>-0.4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142.30000000000001</v>
      </c>
      <c r="D37" s="158">
        <v>-4.5999999999999996</v>
      </c>
      <c r="E37" s="129">
        <v>128.4</v>
      </c>
      <c r="F37" s="158">
        <v>-2.1</v>
      </c>
      <c r="G37" s="159">
        <v>13.9</v>
      </c>
      <c r="H37" s="160">
        <v>-22.3</v>
      </c>
      <c r="I37" s="129">
        <v>17.899999999999999</v>
      </c>
      <c r="J37" s="131">
        <v>-0.4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139.4</v>
      </c>
      <c r="D38" s="158">
        <v>-11.8</v>
      </c>
      <c r="E38" s="129">
        <v>130.5</v>
      </c>
      <c r="F38" s="158">
        <v>-14.5</v>
      </c>
      <c r="G38" s="159">
        <v>8.9</v>
      </c>
      <c r="H38" s="160">
        <v>64.8</v>
      </c>
      <c r="I38" s="129">
        <v>18.5</v>
      </c>
      <c r="J38" s="131">
        <v>-1.9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140.1</v>
      </c>
      <c r="D39" s="158">
        <v>-6.5</v>
      </c>
      <c r="E39" s="129">
        <v>131</v>
      </c>
      <c r="F39" s="158">
        <v>-5</v>
      </c>
      <c r="G39" s="159">
        <v>9.1</v>
      </c>
      <c r="H39" s="160">
        <v>-24.2</v>
      </c>
      <c r="I39" s="129">
        <v>16.899999999999999</v>
      </c>
      <c r="J39" s="131">
        <v>-0.8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80.5</v>
      </c>
      <c r="D40" s="158">
        <v>-6.9</v>
      </c>
      <c r="E40" s="129">
        <v>78.400000000000006</v>
      </c>
      <c r="F40" s="158">
        <v>-5.5</v>
      </c>
      <c r="G40" s="159">
        <v>2.1</v>
      </c>
      <c r="H40" s="160">
        <v>-41.7</v>
      </c>
      <c r="I40" s="129">
        <v>13.7</v>
      </c>
      <c r="J40" s="131">
        <v>-0.8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145</v>
      </c>
      <c r="D41" s="158">
        <v>-2.5</v>
      </c>
      <c r="E41" s="129">
        <v>135.6</v>
      </c>
      <c r="F41" s="158">
        <v>-4.7</v>
      </c>
      <c r="G41" s="159">
        <v>9.4</v>
      </c>
      <c r="H41" s="160">
        <v>42.4</v>
      </c>
      <c r="I41" s="129">
        <v>17.5</v>
      </c>
      <c r="J41" s="131">
        <v>-0.2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142.30000000000001</v>
      </c>
      <c r="D42" s="158">
        <v>5.2</v>
      </c>
      <c r="E42" s="129">
        <v>136.19999999999999</v>
      </c>
      <c r="F42" s="158">
        <v>18.399999999999999</v>
      </c>
      <c r="G42" s="159">
        <v>6.1</v>
      </c>
      <c r="H42" s="160">
        <v>-70.099999999999994</v>
      </c>
      <c r="I42" s="129">
        <v>18.7</v>
      </c>
      <c r="J42" s="131">
        <v>2.8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136.4</v>
      </c>
      <c r="D43" s="158">
        <v>-3.8</v>
      </c>
      <c r="E43" s="129">
        <v>130.9</v>
      </c>
      <c r="F43" s="158">
        <v>-3.9</v>
      </c>
      <c r="G43" s="159">
        <v>5.5</v>
      </c>
      <c r="H43" s="160">
        <v>0</v>
      </c>
      <c r="I43" s="129">
        <v>17.8</v>
      </c>
      <c r="J43" s="131">
        <v>-0.7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 t="s">
        <v>66</v>
      </c>
      <c r="D44" s="158" t="s">
        <v>72</v>
      </c>
      <c r="E44" s="129" t="s">
        <v>66</v>
      </c>
      <c r="F44" s="158" t="s">
        <v>72</v>
      </c>
      <c r="G44" s="159" t="s">
        <v>66</v>
      </c>
      <c r="H44" s="160" t="s">
        <v>72</v>
      </c>
      <c r="I44" s="129" t="s">
        <v>66</v>
      </c>
      <c r="J44" s="131" t="s">
        <v>66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126.2</v>
      </c>
      <c r="D45" s="163">
        <v>-4.3</v>
      </c>
      <c r="E45" s="136">
        <v>119.6</v>
      </c>
      <c r="F45" s="163">
        <v>-4.2</v>
      </c>
      <c r="G45" s="164">
        <v>6.6</v>
      </c>
      <c r="H45" s="165">
        <v>-5.8</v>
      </c>
      <c r="I45" s="136">
        <v>17.7</v>
      </c>
      <c r="J45" s="138">
        <v>-0.6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E0C3-482B-4929-A2B2-41264CCEB37F}">
  <sheetPr>
    <pageSetUpPr autoPageBreaks="0"/>
  </sheetPr>
  <dimension ref="A1:K76"/>
  <sheetViews>
    <sheetView showGridLines="0" view="pageBreakPreview" topLeftCell="A33" zoomScale="70" zoomScaleNormal="80" zoomScaleSheetLayoutView="70" zoomScalePageLayoutView="90" workbookViewId="0">
      <selection activeCell="N15" sqref="N1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73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159.19999999999999</v>
      </c>
      <c r="D9" s="130">
        <v>-2.1</v>
      </c>
      <c r="E9" s="129">
        <v>148.80000000000001</v>
      </c>
      <c r="F9" s="130">
        <v>-0.7</v>
      </c>
      <c r="G9" s="129">
        <v>10.4</v>
      </c>
      <c r="H9" s="130">
        <v>-18.7</v>
      </c>
      <c r="I9" s="129">
        <v>19.5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155.19999999999999</v>
      </c>
      <c r="D10" s="130">
        <v>-3.8</v>
      </c>
      <c r="E10" s="129">
        <v>145.4</v>
      </c>
      <c r="F10" s="130">
        <v>-4.3</v>
      </c>
      <c r="G10" s="129">
        <v>9.8000000000000007</v>
      </c>
      <c r="H10" s="130">
        <v>5.4</v>
      </c>
      <c r="I10" s="129">
        <v>19.7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163.69999999999999</v>
      </c>
      <c r="D11" s="130">
        <v>-0.6</v>
      </c>
      <c r="E11" s="129">
        <v>152.1</v>
      </c>
      <c r="F11" s="130">
        <v>0.5</v>
      </c>
      <c r="G11" s="129">
        <v>11.6</v>
      </c>
      <c r="H11" s="130">
        <v>-13.4</v>
      </c>
      <c r="I11" s="129">
        <v>20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161</v>
      </c>
      <c r="D12" s="130">
        <v>10.199999999999999</v>
      </c>
      <c r="E12" s="129">
        <v>147.6</v>
      </c>
      <c r="F12" s="130">
        <v>7.2</v>
      </c>
      <c r="G12" s="129">
        <v>13.4</v>
      </c>
      <c r="H12" s="130">
        <v>59.4</v>
      </c>
      <c r="I12" s="129">
        <v>19.600000000000001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149.30000000000001</v>
      </c>
      <c r="D13" s="130">
        <v>-7.6</v>
      </c>
      <c r="E13" s="129">
        <v>134</v>
      </c>
      <c r="F13" s="130">
        <v>-10.9</v>
      </c>
      <c r="G13" s="129">
        <v>15.3</v>
      </c>
      <c r="H13" s="130">
        <v>36.700000000000003</v>
      </c>
      <c r="I13" s="129">
        <v>18.8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182.7</v>
      </c>
      <c r="D14" s="130">
        <v>-5.5</v>
      </c>
      <c r="E14" s="129">
        <v>158.69999999999999</v>
      </c>
      <c r="F14" s="130">
        <v>-0.4</v>
      </c>
      <c r="G14" s="129">
        <v>24</v>
      </c>
      <c r="H14" s="130">
        <v>-29.6</v>
      </c>
      <c r="I14" s="129">
        <v>20.2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160.80000000000001</v>
      </c>
      <c r="D15" s="130">
        <v>-7.6</v>
      </c>
      <c r="E15" s="129">
        <v>150.9</v>
      </c>
      <c r="F15" s="130">
        <v>-5.8</v>
      </c>
      <c r="G15" s="129">
        <v>9.9</v>
      </c>
      <c r="H15" s="130">
        <v>-28.8</v>
      </c>
      <c r="I15" s="129">
        <v>19.3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147</v>
      </c>
      <c r="D16" s="130">
        <v>-2.6</v>
      </c>
      <c r="E16" s="129">
        <v>136.5</v>
      </c>
      <c r="F16" s="130">
        <v>0.7</v>
      </c>
      <c r="G16" s="129">
        <v>10.5</v>
      </c>
      <c r="H16" s="130">
        <v>-32.700000000000003</v>
      </c>
      <c r="I16" s="129">
        <v>18.5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174</v>
      </c>
      <c r="D17" s="130">
        <v>-0.2</v>
      </c>
      <c r="E17" s="129">
        <v>157.6</v>
      </c>
      <c r="F17" s="130">
        <v>-4</v>
      </c>
      <c r="G17" s="129">
        <v>16.399999999999999</v>
      </c>
      <c r="H17" s="130">
        <v>59.3</v>
      </c>
      <c r="I17" s="129">
        <v>18.899999999999999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166.4</v>
      </c>
      <c r="D18" s="130">
        <v>16.2</v>
      </c>
      <c r="E18" s="129">
        <v>150</v>
      </c>
      <c r="F18" s="130">
        <v>12.6</v>
      </c>
      <c r="G18" s="129">
        <v>16.399999999999999</v>
      </c>
      <c r="H18" s="130">
        <v>63.9</v>
      </c>
      <c r="I18" s="129">
        <v>18.899999999999999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176.7</v>
      </c>
      <c r="D19" s="130">
        <v>10.1</v>
      </c>
      <c r="E19" s="129">
        <v>169.4</v>
      </c>
      <c r="F19" s="130">
        <v>7.8</v>
      </c>
      <c r="G19" s="129">
        <v>7.3</v>
      </c>
      <c r="H19" s="130">
        <v>120.9</v>
      </c>
      <c r="I19" s="129">
        <v>22.2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166.3</v>
      </c>
      <c r="D20" s="130">
        <v>0.6</v>
      </c>
      <c r="E20" s="129">
        <v>153.9</v>
      </c>
      <c r="F20" s="130">
        <v>1.2</v>
      </c>
      <c r="G20" s="129">
        <v>12.4</v>
      </c>
      <c r="H20" s="130">
        <v>-5.3</v>
      </c>
      <c r="I20" s="129">
        <v>19.899999999999999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150.5</v>
      </c>
      <c r="D21" s="130">
        <v>-2.7</v>
      </c>
      <c r="E21" s="129">
        <v>144.30000000000001</v>
      </c>
      <c r="F21" s="130">
        <v>8.9</v>
      </c>
      <c r="G21" s="129">
        <v>6.2</v>
      </c>
      <c r="H21" s="130">
        <v>-71.900000000000006</v>
      </c>
      <c r="I21" s="129">
        <v>19.100000000000001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152.1</v>
      </c>
      <c r="D22" s="130">
        <v>-1.5</v>
      </c>
      <c r="E22" s="129">
        <v>145.6</v>
      </c>
      <c r="F22" s="130">
        <v>-1.9</v>
      </c>
      <c r="G22" s="129">
        <v>6.5</v>
      </c>
      <c r="H22" s="130">
        <v>8.4</v>
      </c>
      <c r="I22" s="129">
        <v>19.2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158.19999999999999</v>
      </c>
      <c r="D23" s="130">
        <v>4.8</v>
      </c>
      <c r="E23" s="129">
        <v>146.5</v>
      </c>
      <c r="F23" s="130">
        <v>1.5</v>
      </c>
      <c r="G23" s="129">
        <v>11.7</v>
      </c>
      <c r="H23" s="130">
        <v>80.099999999999994</v>
      </c>
      <c r="I23" s="129">
        <v>18.5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151.6</v>
      </c>
      <c r="D24" s="137">
        <v>-4</v>
      </c>
      <c r="E24" s="136">
        <v>142.6</v>
      </c>
      <c r="F24" s="137">
        <v>-3.7</v>
      </c>
      <c r="G24" s="136">
        <v>9</v>
      </c>
      <c r="H24" s="137">
        <v>-10</v>
      </c>
      <c r="I24" s="136">
        <v>18.7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158.6</v>
      </c>
      <c r="D32" s="158">
        <v>-0.7</v>
      </c>
      <c r="E32" s="129">
        <v>147.1</v>
      </c>
      <c r="F32" s="158">
        <v>0.4</v>
      </c>
      <c r="G32" s="159">
        <v>11.5</v>
      </c>
      <c r="H32" s="158">
        <v>-12.2</v>
      </c>
      <c r="I32" s="129">
        <v>19.100000000000001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162.9</v>
      </c>
      <c r="D33" s="158">
        <v>-2.2999999999999998</v>
      </c>
      <c r="E33" s="129">
        <v>149.80000000000001</v>
      </c>
      <c r="F33" s="158">
        <v>-1.2</v>
      </c>
      <c r="G33" s="159">
        <v>13.1</v>
      </c>
      <c r="H33" s="160">
        <v>-13.3</v>
      </c>
      <c r="I33" s="129">
        <v>19.399999999999999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163.6</v>
      </c>
      <c r="D34" s="158">
        <v>0.7</v>
      </c>
      <c r="E34" s="129">
        <v>150.80000000000001</v>
      </c>
      <c r="F34" s="158">
        <v>0.5</v>
      </c>
      <c r="G34" s="159">
        <v>12.8</v>
      </c>
      <c r="H34" s="160">
        <v>2.2999999999999998</v>
      </c>
      <c r="I34" s="129">
        <v>19.7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162.1</v>
      </c>
      <c r="D35" s="158">
        <v>14.6</v>
      </c>
      <c r="E35" s="129">
        <v>145.30000000000001</v>
      </c>
      <c r="F35" s="158">
        <v>11.4</v>
      </c>
      <c r="G35" s="159">
        <v>16.8</v>
      </c>
      <c r="H35" s="160">
        <v>51.4</v>
      </c>
      <c r="I35" s="129">
        <v>19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137.19999999999999</v>
      </c>
      <c r="D36" s="158">
        <v>-11.3</v>
      </c>
      <c r="E36" s="129">
        <v>126.2</v>
      </c>
      <c r="F36" s="158">
        <v>-12</v>
      </c>
      <c r="G36" s="159">
        <v>11</v>
      </c>
      <c r="H36" s="160">
        <v>-0.9</v>
      </c>
      <c r="I36" s="129">
        <v>18.399999999999999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193</v>
      </c>
      <c r="D37" s="158">
        <v>3.7</v>
      </c>
      <c r="E37" s="129">
        <v>162.69999999999999</v>
      </c>
      <c r="F37" s="158">
        <v>2.6</v>
      </c>
      <c r="G37" s="159">
        <v>30.3</v>
      </c>
      <c r="H37" s="160">
        <v>10.199999999999999</v>
      </c>
      <c r="I37" s="129">
        <v>20.6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156.30000000000001</v>
      </c>
      <c r="D38" s="158">
        <v>-5</v>
      </c>
      <c r="E38" s="129">
        <v>146.4</v>
      </c>
      <c r="F38" s="158">
        <v>-3.7</v>
      </c>
      <c r="G38" s="159">
        <v>9.9</v>
      </c>
      <c r="H38" s="160">
        <v>-20.8</v>
      </c>
      <c r="I38" s="129">
        <v>18.600000000000001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143.5</v>
      </c>
      <c r="D39" s="158">
        <v>-4.5999999999999996</v>
      </c>
      <c r="E39" s="129">
        <v>129.4</v>
      </c>
      <c r="F39" s="158">
        <v>-2.2000000000000002</v>
      </c>
      <c r="G39" s="159">
        <v>14.1</v>
      </c>
      <c r="H39" s="160">
        <v>-22.1</v>
      </c>
      <c r="I39" s="129">
        <v>17.899999999999999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180.1</v>
      </c>
      <c r="D40" s="158">
        <v>2.4</v>
      </c>
      <c r="E40" s="129">
        <v>164.7</v>
      </c>
      <c r="F40" s="158">
        <v>-2</v>
      </c>
      <c r="G40" s="159">
        <v>15.4</v>
      </c>
      <c r="H40" s="160">
        <v>102.6</v>
      </c>
      <c r="I40" s="129">
        <v>20.3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142.5</v>
      </c>
      <c r="D41" s="158">
        <v>-7.6</v>
      </c>
      <c r="E41" s="129">
        <v>132.9</v>
      </c>
      <c r="F41" s="158">
        <v>-6</v>
      </c>
      <c r="G41" s="159">
        <v>9.6</v>
      </c>
      <c r="H41" s="160">
        <v>-25</v>
      </c>
      <c r="I41" s="129">
        <v>17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157</v>
      </c>
      <c r="D42" s="158">
        <v>-11.5</v>
      </c>
      <c r="E42" s="129">
        <v>152</v>
      </c>
      <c r="F42" s="158">
        <v>-7</v>
      </c>
      <c r="G42" s="159">
        <v>5</v>
      </c>
      <c r="H42" s="160">
        <v>-64</v>
      </c>
      <c r="I42" s="129">
        <v>20.399999999999999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166.3</v>
      </c>
      <c r="D43" s="158">
        <v>3.8</v>
      </c>
      <c r="E43" s="129">
        <v>154.80000000000001</v>
      </c>
      <c r="F43" s="158">
        <v>1.6</v>
      </c>
      <c r="G43" s="159">
        <v>11.5</v>
      </c>
      <c r="H43" s="160">
        <v>49.3</v>
      </c>
      <c r="I43" s="129">
        <v>18.600000000000001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152.4</v>
      </c>
      <c r="D44" s="158">
        <v>-1</v>
      </c>
      <c r="E44" s="129">
        <v>145.69999999999999</v>
      </c>
      <c r="F44" s="158">
        <v>13.5</v>
      </c>
      <c r="G44" s="159">
        <v>6.7</v>
      </c>
      <c r="H44" s="160">
        <v>-73.8</v>
      </c>
      <c r="I44" s="129">
        <v>19.3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150.19999999999999</v>
      </c>
      <c r="D45" s="158">
        <v>-1.4</v>
      </c>
      <c r="E45" s="129">
        <v>143.19999999999999</v>
      </c>
      <c r="F45" s="158">
        <v>-1.9</v>
      </c>
      <c r="G45" s="159">
        <v>7</v>
      </c>
      <c r="H45" s="160">
        <v>7.6</v>
      </c>
      <c r="I45" s="129">
        <v>18.600000000000001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67</v>
      </c>
      <c r="D46" s="158" t="s">
        <v>67</v>
      </c>
      <c r="E46" s="129" t="s">
        <v>67</v>
      </c>
      <c r="F46" s="158" t="s">
        <v>67</v>
      </c>
      <c r="G46" s="159" t="s">
        <v>67</v>
      </c>
      <c r="H46" s="160" t="s">
        <v>67</v>
      </c>
      <c r="I46" s="129" t="s">
        <v>66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152.6</v>
      </c>
      <c r="D47" s="163">
        <v>-2.7</v>
      </c>
      <c r="E47" s="136">
        <v>143.19999999999999</v>
      </c>
      <c r="F47" s="163">
        <v>-2.6</v>
      </c>
      <c r="G47" s="164">
        <v>9.4</v>
      </c>
      <c r="H47" s="165">
        <v>-5</v>
      </c>
      <c r="I47" s="136">
        <v>18.7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4666-AB67-4214-8BF6-72352833AB9A}">
  <sheetPr>
    <pageSetUpPr autoPageBreaks="0"/>
  </sheetPr>
  <dimension ref="A1:K76"/>
  <sheetViews>
    <sheetView showGridLines="0" view="pageBreakPreview" topLeftCell="A27" zoomScale="70" zoomScaleNormal="80" zoomScaleSheetLayoutView="70" zoomScalePageLayoutView="90" workbookViewId="0">
      <selection activeCell="F12" sqref="F12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74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84</v>
      </c>
      <c r="D9" s="130">
        <v>0.5</v>
      </c>
      <c r="E9" s="129">
        <v>83.1</v>
      </c>
      <c r="F9" s="130">
        <v>0.5</v>
      </c>
      <c r="G9" s="129">
        <v>0.9</v>
      </c>
      <c r="H9" s="130">
        <v>0</v>
      </c>
      <c r="I9" s="129">
        <v>15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103.5</v>
      </c>
      <c r="D10" s="130">
        <v>3.8</v>
      </c>
      <c r="E10" s="129">
        <v>103.4</v>
      </c>
      <c r="F10" s="130">
        <v>3.9</v>
      </c>
      <c r="G10" s="129">
        <v>0.1</v>
      </c>
      <c r="H10" s="130">
        <v>-50.1</v>
      </c>
      <c r="I10" s="129">
        <v>20.100000000000001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107</v>
      </c>
      <c r="D11" s="130">
        <v>4.3</v>
      </c>
      <c r="E11" s="129">
        <v>104.2</v>
      </c>
      <c r="F11" s="130">
        <v>3.4</v>
      </c>
      <c r="G11" s="129">
        <v>2.8</v>
      </c>
      <c r="H11" s="130">
        <v>74.900000000000006</v>
      </c>
      <c r="I11" s="129">
        <v>17.7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107.7</v>
      </c>
      <c r="D12" s="130">
        <v>3.1</v>
      </c>
      <c r="E12" s="129">
        <v>107.3</v>
      </c>
      <c r="F12" s="130">
        <v>2.8</v>
      </c>
      <c r="G12" s="129">
        <v>0.4</v>
      </c>
      <c r="H12" s="130">
        <v>0</v>
      </c>
      <c r="I12" s="129">
        <v>18.2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103.4</v>
      </c>
      <c r="D13" s="130">
        <v>-2.2000000000000002</v>
      </c>
      <c r="E13" s="129">
        <v>96.3</v>
      </c>
      <c r="F13" s="130">
        <v>-5.0999999999999996</v>
      </c>
      <c r="G13" s="129">
        <v>7.1</v>
      </c>
      <c r="H13" s="130">
        <v>61.4</v>
      </c>
      <c r="I13" s="129">
        <v>17.600000000000001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100.7</v>
      </c>
      <c r="D14" s="130">
        <v>14</v>
      </c>
      <c r="E14" s="129">
        <v>100.3</v>
      </c>
      <c r="F14" s="130">
        <v>13.6</v>
      </c>
      <c r="G14" s="129">
        <v>0.4</v>
      </c>
      <c r="H14" s="130">
        <v>0</v>
      </c>
      <c r="I14" s="129">
        <v>17.8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92.3</v>
      </c>
      <c r="D15" s="130">
        <v>-3.9</v>
      </c>
      <c r="E15" s="129">
        <v>91.5</v>
      </c>
      <c r="F15" s="130">
        <v>-3.6</v>
      </c>
      <c r="G15" s="129">
        <v>0.8</v>
      </c>
      <c r="H15" s="130">
        <v>-27.3</v>
      </c>
      <c r="I15" s="129">
        <v>15.5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92.7</v>
      </c>
      <c r="D16" s="130">
        <v>0.6</v>
      </c>
      <c r="E16" s="129">
        <v>91.5</v>
      </c>
      <c r="F16" s="130">
        <v>0.6</v>
      </c>
      <c r="G16" s="129">
        <v>1.2</v>
      </c>
      <c r="H16" s="130">
        <v>9</v>
      </c>
      <c r="I16" s="129">
        <v>18.7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84.5</v>
      </c>
      <c r="D17" s="130">
        <v>-6.9</v>
      </c>
      <c r="E17" s="129">
        <v>84.4</v>
      </c>
      <c r="F17" s="130">
        <v>-6.7</v>
      </c>
      <c r="G17" s="129">
        <v>0.1</v>
      </c>
      <c r="H17" s="130">
        <v>-66.7</v>
      </c>
      <c r="I17" s="129">
        <v>15.3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115.7</v>
      </c>
      <c r="D18" s="130">
        <v>27</v>
      </c>
      <c r="E18" s="129">
        <v>115.7</v>
      </c>
      <c r="F18" s="130">
        <v>29.6</v>
      </c>
      <c r="G18" s="129">
        <v>0</v>
      </c>
      <c r="H18" s="130">
        <v>-100</v>
      </c>
      <c r="I18" s="129">
        <v>17.2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63.2</v>
      </c>
      <c r="D19" s="130">
        <v>-1.1000000000000001</v>
      </c>
      <c r="E19" s="129">
        <v>62.7</v>
      </c>
      <c r="F19" s="130">
        <v>-0.7</v>
      </c>
      <c r="G19" s="129">
        <v>0.5</v>
      </c>
      <c r="H19" s="130">
        <v>-28.6</v>
      </c>
      <c r="I19" s="129">
        <v>13.2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88.3</v>
      </c>
      <c r="D20" s="130">
        <v>20.2</v>
      </c>
      <c r="E20" s="129">
        <v>87.3</v>
      </c>
      <c r="F20" s="130">
        <v>21.5</v>
      </c>
      <c r="G20" s="129">
        <v>1</v>
      </c>
      <c r="H20" s="130">
        <v>-37.5</v>
      </c>
      <c r="I20" s="129">
        <v>14.9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76.099999999999994</v>
      </c>
      <c r="D21" s="130">
        <v>29.4</v>
      </c>
      <c r="E21" s="129">
        <v>75.7</v>
      </c>
      <c r="F21" s="130">
        <v>29.2</v>
      </c>
      <c r="G21" s="129">
        <v>0.4</v>
      </c>
      <c r="H21" s="130">
        <v>100</v>
      </c>
      <c r="I21" s="129">
        <v>15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87.8</v>
      </c>
      <c r="D22" s="130">
        <v>2.4</v>
      </c>
      <c r="E22" s="129">
        <v>87</v>
      </c>
      <c r="F22" s="130">
        <v>2.4</v>
      </c>
      <c r="G22" s="129">
        <v>0.8</v>
      </c>
      <c r="H22" s="130">
        <v>14.3</v>
      </c>
      <c r="I22" s="129">
        <v>15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138.69999999999999</v>
      </c>
      <c r="D23" s="130">
        <v>-10.6</v>
      </c>
      <c r="E23" s="129">
        <v>138.1</v>
      </c>
      <c r="F23" s="130">
        <v>-7.9</v>
      </c>
      <c r="G23" s="129">
        <v>0.6</v>
      </c>
      <c r="H23" s="130">
        <v>-88.7</v>
      </c>
      <c r="I23" s="129">
        <v>22.9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78.599999999999994</v>
      </c>
      <c r="D24" s="137">
        <v>-11.1</v>
      </c>
      <c r="E24" s="136">
        <v>77</v>
      </c>
      <c r="F24" s="137">
        <v>-11.4</v>
      </c>
      <c r="G24" s="136">
        <v>1.6</v>
      </c>
      <c r="H24" s="137">
        <v>0</v>
      </c>
      <c r="I24" s="136">
        <v>15.2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88</v>
      </c>
      <c r="D32" s="158">
        <v>-3</v>
      </c>
      <c r="E32" s="129">
        <v>86.6</v>
      </c>
      <c r="F32" s="158">
        <v>-3.1</v>
      </c>
      <c r="G32" s="159">
        <v>1.4</v>
      </c>
      <c r="H32" s="158">
        <v>7.6</v>
      </c>
      <c r="I32" s="129">
        <v>15.6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118.6</v>
      </c>
      <c r="D33" s="158">
        <v>4.5999999999999996</v>
      </c>
      <c r="E33" s="129">
        <v>118.2</v>
      </c>
      <c r="F33" s="158">
        <v>4.3</v>
      </c>
      <c r="G33" s="159">
        <v>0.4</v>
      </c>
      <c r="H33" s="160">
        <v>0</v>
      </c>
      <c r="I33" s="129">
        <v>20.9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108</v>
      </c>
      <c r="D34" s="158">
        <v>0.1</v>
      </c>
      <c r="E34" s="129">
        <v>105.5</v>
      </c>
      <c r="F34" s="158">
        <v>0.4</v>
      </c>
      <c r="G34" s="159">
        <v>2.5</v>
      </c>
      <c r="H34" s="160">
        <v>-10.6</v>
      </c>
      <c r="I34" s="129">
        <v>18.100000000000001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110.1</v>
      </c>
      <c r="D35" s="158">
        <v>7.9</v>
      </c>
      <c r="E35" s="129">
        <v>109.7</v>
      </c>
      <c r="F35" s="158">
        <v>7.4</v>
      </c>
      <c r="G35" s="159">
        <v>0.4</v>
      </c>
      <c r="H35" s="160">
        <v>0</v>
      </c>
      <c r="I35" s="129">
        <v>19.100000000000001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103.4</v>
      </c>
      <c r="D36" s="158">
        <v>-6.9</v>
      </c>
      <c r="E36" s="129">
        <v>96.3</v>
      </c>
      <c r="F36" s="158">
        <v>-8.3000000000000007</v>
      </c>
      <c r="G36" s="159">
        <v>7.1</v>
      </c>
      <c r="H36" s="160">
        <v>18.3</v>
      </c>
      <c r="I36" s="129">
        <v>17.600000000000001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69.5</v>
      </c>
      <c r="D37" s="158">
        <v>-7.2</v>
      </c>
      <c r="E37" s="129">
        <v>68.099999999999994</v>
      </c>
      <c r="F37" s="158">
        <v>-9</v>
      </c>
      <c r="G37" s="159">
        <v>1.4</v>
      </c>
      <c r="H37" s="160">
        <v>0</v>
      </c>
      <c r="I37" s="129">
        <v>12.8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96.1</v>
      </c>
      <c r="D38" s="158">
        <v>-3.3</v>
      </c>
      <c r="E38" s="129">
        <v>95</v>
      </c>
      <c r="F38" s="158">
        <v>-3.3</v>
      </c>
      <c r="G38" s="159">
        <v>1.1000000000000001</v>
      </c>
      <c r="H38" s="160">
        <v>10</v>
      </c>
      <c r="I38" s="129">
        <v>16.7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92</v>
      </c>
      <c r="D39" s="158">
        <v>34.9</v>
      </c>
      <c r="E39" s="129">
        <v>85.5</v>
      </c>
      <c r="F39" s="158">
        <v>40</v>
      </c>
      <c r="G39" s="159">
        <v>6.5</v>
      </c>
      <c r="H39" s="160">
        <v>-11</v>
      </c>
      <c r="I39" s="129">
        <v>16.899999999999999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82.8</v>
      </c>
      <c r="D40" s="158">
        <v>-28</v>
      </c>
      <c r="E40" s="129">
        <v>82.8</v>
      </c>
      <c r="F40" s="158">
        <v>-27.9</v>
      </c>
      <c r="G40" s="159">
        <v>0</v>
      </c>
      <c r="H40" s="160">
        <v>-100</v>
      </c>
      <c r="I40" s="129">
        <v>16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95.7</v>
      </c>
      <c r="D41" s="158">
        <v>15.4</v>
      </c>
      <c r="E41" s="129">
        <v>95.7</v>
      </c>
      <c r="F41" s="158">
        <v>15.4</v>
      </c>
      <c r="G41" s="159">
        <v>0</v>
      </c>
      <c r="H41" s="160">
        <v>0</v>
      </c>
      <c r="I41" s="129">
        <v>14.5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64.8</v>
      </c>
      <c r="D42" s="158">
        <v>-14.3</v>
      </c>
      <c r="E42" s="129">
        <v>63.3</v>
      </c>
      <c r="F42" s="158">
        <v>-13.7</v>
      </c>
      <c r="G42" s="159">
        <v>1.5</v>
      </c>
      <c r="H42" s="160">
        <v>-34.799999999999997</v>
      </c>
      <c r="I42" s="129">
        <v>12.3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83.6</v>
      </c>
      <c r="D43" s="158">
        <v>3.4</v>
      </c>
      <c r="E43" s="129">
        <v>80.2</v>
      </c>
      <c r="F43" s="158">
        <v>-0.7</v>
      </c>
      <c r="G43" s="159">
        <v>3.4</v>
      </c>
      <c r="H43" s="160">
        <v>3303.3</v>
      </c>
      <c r="I43" s="129">
        <v>14.3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59.8</v>
      </c>
      <c r="D44" s="158">
        <v>-5.4</v>
      </c>
      <c r="E44" s="129">
        <v>58</v>
      </c>
      <c r="F44" s="158">
        <v>-7.9</v>
      </c>
      <c r="G44" s="159">
        <v>1.8</v>
      </c>
      <c r="H44" s="160">
        <v>800</v>
      </c>
      <c r="I44" s="129">
        <v>13.2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94.7</v>
      </c>
      <c r="D45" s="158">
        <v>0.5</v>
      </c>
      <c r="E45" s="129">
        <v>93.7</v>
      </c>
      <c r="F45" s="158">
        <v>0.3</v>
      </c>
      <c r="G45" s="159">
        <v>1</v>
      </c>
      <c r="H45" s="160">
        <v>25</v>
      </c>
      <c r="I45" s="129">
        <v>15.5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66</v>
      </c>
      <c r="D46" s="158" t="s">
        <v>67</v>
      </c>
      <c r="E46" s="129" t="s">
        <v>66</v>
      </c>
      <c r="F46" s="158" t="s">
        <v>67</v>
      </c>
      <c r="G46" s="159" t="s">
        <v>66</v>
      </c>
      <c r="H46" s="160" t="s">
        <v>67</v>
      </c>
      <c r="I46" s="129" t="s">
        <v>66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81.8</v>
      </c>
      <c r="D47" s="163">
        <v>-5.7</v>
      </c>
      <c r="E47" s="136">
        <v>80</v>
      </c>
      <c r="F47" s="163">
        <v>-6</v>
      </c>
      <c r="G47" s="164">
        <v>1.8</v>
      </c>
      <c r="H47" s="165">
        <v>0</v>
      </c>
      <c r="I47" s="136">
        <v>16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6784-B6F2-4338-A19A-ECB3388568B2}">
  <dimension ref="B1:L51"/>
  <sheetViews>
    <sheetView showGridLines="0" view="pageBreakPreview" topLeftCell="A42" zoomScale="80" zoomScaleNormal="70" zoomScaleSheetLayoutView="80" workbookViewId="0">
      <selection activeCell="N15" sqref="N15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75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361493</v>
      </c>
      <c r="D9" s="205">
        <v>0.4</v>
      </c>
      <c r="E9" s="206">
        <v>251553</v>
      </c>
      <c r="F9" s="205">
        <v>-3.1</v>
      </c>
      <c r="G9" s="204">
        <v>109940</v>
      </c>
      <c r="H9" s="207">
        <v>9.9</v>
      </c>
      <c r="I9" s="207">
        <v>30.4</v>
      </c>
      <c r="J9" s="207">
        <v>2.6</v>
      </c>
      <c r="K9" s="208">
        <v>1.67</v>
      </c>
      <c r="L9" s="208">
        <v>1.76</v>
      </c>
    </row>
    <row r="10" spans="2:12" ht="30" customHeight="1" x14ac:dyDescent="0.45">
      <c r="B10" s="203" t="s">
        <v>13</v>
      </c>
      <c r="C10" s="204">
        <v>19894</v>
      </c>
      <c r="D10" s="205">
        <v>-3.5</v>
      </c>
      <c r="E10" s="206">
        <v>19477</v>
      </c>
      <c r="F10" s="205">
        <v>0.3</v>
      </c>
      <c r="G10" s="204">
        <v>417</v>
      </c>
      <c r="H10" s="207">
        <v>-65.3</v>
      </c>
      <c r="I10" s="207">
        <v>2.1</v>
      </c>
      <c r="J10" s="207">
        <v>-3.7</v>
      </c>
      <c r="K10" s="208">
        <v>0.14000000000000001</v>
      </c>
      <c r="L10" s="208">
        <v>1.58</v>
      </c>
    </row>
    <row r="11" spans="2:12" ht="30" customHeight="1" x14ac:dyDescent="0.45">
      <c r="B11" s="203" t="s">
        <v>14</v>
      </c>
      <c r="C11" s="204">
        <v>46427</v>
      </c>
      <c r="D11" s="205">
        <v>-7.8</v>
      </c>
      <c r="E11" s="206">
        <v>42176</v>
      </c>
      <c r="F11" s="205">
        <v>-4.5</v>
      </c>
      <c r="G11" s="204">
        <v>4251</v>
      </c>
      <c r="H11" s="207">
        <v>-31.7</v>
      </c>
      <c r="I11" s="207">
        <v>9.1999999999999993</v>
      </c>
      <c r="J11" s="207">
        <v>-3.2</v>
      </c>
      <c r="K11" s="208">
        <v>0.93</v>
      </c>
      <c r="L11" s="208">
        <v>2.4900000000000002</v>
      </c>
    </row>
    <row r="12" spans="2:12" ht="30" customHeight="1" x14ac:dyDescent="0.45">
      <c r="B12" s="203" t="s">
        <v>15</v>
      </c>
      <c r="C12" s="204">
        <v>1968</v>
      </c>
      <c r="D12" s="205">
        <v>-0.2</v>
      </c>
      <c r="E12" s="206">
        <v>1744</v>
      </c>
      <c r="F12" s="205">
        <v>-6.3</v>
      </c>
      <c r="G12" s="204">
        <v>224</v>
      </c>
      <c r="H12" s="207">
        <v>106.9</v>
      </c>
      <c r="I12" s="207">
        <v>11.4</v>
      </c>
      <c r="J12" s="207">
        <v>5.9</v>
      </c>
      <c r="K12" s="208">
        <v>0</v>
      </c>
      <c r="L12" s="208">
        <v>0.61</v>
      </c>
    </row>
    <row r="13" spans="2:12" ht="30" customHeight="1" x14ac:dyDescent="0.45">
      <c r="B13" s="203" t="s">
        <v>16</v>
      </c>
      <c r="C13" s="204">
        <v>3009</v>
      </c>
      <c r="D13" s="205">
        <v>-32.700000000000003</v>
      </c>
      <c r="E13" s="206">
        <v>2839</v>
      </c>
      <c r="F13" s="205">
        <v>-33.1</v>
      </c>
      <c r="G13" s="204">
        <v>170</v>
      </c>
      <c r="H13" s="207">
        <v>-23.5</v>
      </c>
      <c r="I13" s="207">
        <v>5.6</v>
      </c>
      <c r="J13" s="207">
        <v>0.6</v>
      </c>
      <c r="K13" s="208">
        <v>0.4</v>
      </c>
      <c r="L13" s="208">
        <v>0.46</v>
      </c>
    </row>
    <row r="14" spans="2:12" ht="30" customHeight="1" x14ac:dyDescent="0.45">
      <c r="B14" s="203" t="s">
        <v>17</v>
      </c>
      <c r="C14" s="204">
        <v>19278</v>
      </c>
      <c r="D14" s="205">
        <v>11</v>
      </c>
      <c r="E14" s="206">
        <v>18242</v>
      </c>
      <c r="F14" s="205">
        <v>9.3000000000000007</v>
      </c>
      <c r="G14" s="204">
        <v>1036</v>
      </c>
      <c r="H14" s="207">
        <v>48.7</v>
      </c>
      <c r="I14" s="207">
        <v>5.4</v>
      </c>
      <c r="J14" s="207">
        <v>1.4</v>
      </c>
      <c r="K14" s="208">
        <v>0.56000000000000005</v>
      </c>
      <c r="L14" s="208">
        <v>1.44</v>
      </c>
    </row>
    <row r="15" spans="2:12" ht="30" customHeight="1" x14ac:dyDescent="0.45">
      <c r="B15" s="203" t="s">
        <v>18</v>
      </c>
      <c r="C15" s="204">
        <v>72947</v>
      </c>
      <c r="D15" s="205">
        <v>6.4</v>
      </c>
      <c r="E15" s="206">
        <v>39346</v>
      </c>
      <c r="F15" s="205">
        <v>3</v>
      </c>
      <c r="G15" s="204">
        <v>33601</v>
      </c>
      <c r="H15" s="207">
        <v>10.5</v>
      </c>
      <c r="I15" s="207">
        <v>46.1</v>
      </c>
      <c r="J15" s="207">
        <v>1.7</v>
      </c>
      <c r="K15" s="208">
        <v>1.32</v>
      </c>
      <c r="L15" s="208">
        <v>2.5</v>
      </c>
    </row>
    <row r="16" spans="2:12" ht="30" customHeight="1" x14ac:dyDescent="0.45">
      <c r="B16" s="203" t="s">
        <v>19</v>
      </c>
      <c r="C16" s="204">
        <v>8649</v>
      </c>
      <c r="D16" s="205">
        <v>-1.9</v>
      </c>
      <c r="E16" s="206">
        <v>8133</v>
      </c>
      <c r="F16" s="205">
        <v>-2.5</v>
      </c>
      <c r="G16" s="204">
        <v>516</v>
      </c>
      <c r="H16" s="207">
        <v>5.2</v>
      </c>
      <c r="I16" s="207">
        <v>6</v>
      </c>
      <c r="J16" s="207">
        <v>0.4</v>
      </c>
      <c r="K16" s="208">
        <v>2.5299999999999998</v>
      </c>
      <c r="L16" s="208">
        <v>0.69</v>
      </c>
    </row>
    <row r="17" spans="2:12" ht="30" customHeight="1" x14ac:dyDescent="0.45">
      <c r="B17" s="203" t="s">
        <v>20</v>
      </c>
      <c r="C17" s="204">
        <v>3065</v>
      </c>
      <c r="D17" s="205">
        <v>-14.3</v>
      </c>
      <c r="E17" s="206">
        <v>2496</v>
      </c>
      <c r="F17" s="205">
        <v>18.7</v>
      </c>
      <c r="G17" s="204">
        <v>569</v>
      </c>
      <c r="H17" s="207">
        <v>-61.4</v>
      </c>
      <c r="I17" s="207">
        <v>18.600000000000001</v>
      </c>
      <c r="J17" s="207">
        <v>-22.6</v>
      </c>
      <c r="K17" s="208">
        <v>0.03</v>
      </c>
      <c r="L17" s="208">
        <v>0.23</v>
      </c>
    </row>
    <row r="18" spans="2:12" ht="30" customHeight="1" x14ac:dyDescent="0.45">
      <c r="B18" s="203" t="s">
        <v>21</v>
      </c>
      <c r="C18" s="204">
        <v>7288</v>
      </c>
      <c r="D18" s="205">
        <v>-1.2</v>
      </c>
      <c r="E18" s="206">
        <v>6731</v>
      </c>
      <c r="F18" s="205">
        <v>0.5</v>
      </c>
      <c r="G18" s="204">
        <v>557</v>
      </c>
      <c r="H18" s="207">
        <v>-17.5</v>
      </c>
      <c r="I18" s="207">
        <v>7.6</v>
      </c>
      <c r="J18" s="207">
        <v>-1.6</v>
      </c>
      <c r="K18" s="208">
        <v>0.01</v>
      </c>
      <c r="L18" s="208">
        <v>0.31</v>
      </c>
    </row>
    <row r="19" spans="2:12" ht="30" customHeight="1" x14ac:dyDescent="0.45">
      <c r="B19" s="203" t="s">
        <v>22</v>
      </c>
      <c r="C19" s="204">
        <v>30199</v>
      </c>
      <c r="D19" s="205">
        <v>4.7</v>
      </c>
      <c r="E19" s="206">
        <v>6472</v>
      </c>
      <c r="F19" s="205">
        <v>14</v>
      </c>
      <c r="G19" s="204">
        <v>23727</v>
      </c>
      <c r="H19" s="207">
        <v>2.4</v>
      </c>
      <c r="I19" s="207">
        <v>78.599999999999994</v>
      </c>
      <c r="J19" s="207">
        <v>-1.7</v>
      </c>
      <c r="K19" s="208">
        <v>8.91</v>
      </c>
      <c r="L19" s="208">
        <v>1.48</v>
      </c>
    </row>
    <row r="20" spans="2:12" ht="30" customHeight="1" x14ac:dyDescent="0.45">
      <c r="B20" s="203" t="s">
        <v>23</v>
      </c>
      <c r="C20" s="204">
        <v>10444</v>
      </c>
      <c r="D20" s="205">
        <v>1.6</v>
      </c>
      <c r="E20" s="206">
        <v>6698</v>
      </c>
      <c r="F20" s="205">
        <v>-10.9</v>
      </c>
      <c r="G20" s="204">
        <v>3746</v>
      </c>
      <c r="H20" s="207">
        <v>36.4</v>
      </c>
      <c r="I20" s="207">
        <v>35.9</v>
      </c>
      <c r="J20" s="207">
        <v>9.1</v>
      </c>
      <c r="K20" s="208">
        <v>1.85</v>
      </c>
      <c r="L20" s="208">
        <v>2.44</v>
      </c>
    </row>
    <row r="21" spans="2:12" ht="30" customHeight="1" x14ac:dyDescent="0.45">
      <c r="B21" s="203" t="s">
        <v>24</v>
      </c>
      <c r="C21" s="204">
        <v>27407</v>
      </c>
      <c r="D21" s="205">
        <v>5.6</v>
      </c>
      <c r="E21" s="206">
        <v>19609</v>
      </c>
      <c r="F21" s="205">
        <v>-5</v>
      </c>
      <c r="G21" s="204">
        <v>7798</v>
      </c>
      <c r="H21" s="207">
        <v>47.1</v>
      </c>
      <c r="I21" s="207">
        <v>28.5</v>
      </c>
      <c r="J21" s="207">
        <v>8.1</v>
      </c>
      <c r="K21" s="208">
        <v>0.06</v>
      </c>
      <c r="L21" s="208">
        <v>0.53</v>
      </c>
    </row>
    <row r="22" spans="2:12" ht="30" customHeight="1" x14ac:dyDescent="0.45">
      <c r="B22" s="203" t="s">
        <v>25</v>
      </c>
      <c r="C22" s="204">
        <v>81995</v>
      </c>
      <c r="D22" s="205">
        <v>0.7</v>
      </c>
      <c r="E22" s="206">
        <v>58622</v>
      </c>
      <c r="F22" s="205">
        <v>-6</v>
      </c>
      <c r="G22" s="204">
        <v>23373</v>
      </c>
      <c r="H22" s="207">
        <v>22.3</v>
      </c>
      <c r="I22" s="207">
        <v>28.5</v>
      </c>
      <c r="J22" s="207">
        <v>5.0999999999999996</v>
      </c>
      <c r="K22" s="208">
        <v>1.18</v>
      </c>
      <c r="L22" s="208">
        <v>1.32</v>
      </c>
    </row>
    <row r="23" spans="2:12" ht="30" customHeight="1" x14ac:dyDescent="0.45">
      <c r="B23" s="203" t="s">
        <v>26</v>
      </c>
      <c r="C23" s="204">
        <v>2140</v>
      </c>
      <c r="D23" s="205">
        <v>-42</v>
      </c>
      <c r="E23" s="206">
        <v>1396</v>
      </c>
      <c r="F23" s="205">
        <v>-60.2</v>
      </c>
      <c r="G23" s="204">
        <v>744</v>
      </c>
      <c r="H23" s="207">
        <v>323.5</v>
      </c>
      <c r="I23" s="207">
        <v>34.799999999999997</v>
      </c>
      <c r="J23" s="207">
        <v>30</v>
      </c>
      <c r="K23" s="208">
        <v>0</v>
      </c>
      <c r="L23" s="208">
        <v>2.5099999999999998</v>
      </c>
    </row>
    <row r="24" spans="2:12" ht="30" customHeight="1" x14ac:dyDescent="0.45">
      <c r="B24" s="209" t="s">
        <v>27</v>
      </c>
      <c r="C24" s="210">
        <v>26783</v>
      </c>
      <c r="D24" s="211">
        <v>1.5</v>
      </c>
      <c r="E24" s="212">
        <v>17572</v>
      </c>
      <c r="F24" s="211">
        <v>-4.3</v>
      </c>
      <c r="G24" s="210">
        <v>9211</v>
      </c>
      <c r="H24" s="213">
        <v>14.6</v>
      </c>
      <c r="I24" s="213">
        <v>34.4</v>
      </c>
      <c r="J24" s="213">
        <v>4</v>
      </c>
      <c r="K24" s="214">
        <v>2.17</v>
      </c>
      <c r="L24" s="214">
        <v>2.56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192409</v>
      </c>
      <c r="D32" s="205">
        <v>-0.1</v>
      </c>
      <c r="E32" s="206">
        <v>143763</v>
      </c>
      <c r="F32" s="205">
        <v>-2</v>
      </c>
      <c r="G32" s="204">
        <v>48646</v>
      </c>
      <c r="H32" s="207">
        <v>6.5</v>
      </c>
      <c r="I32" s="207">
        <v>25.3</v>
      </c>
      <c r="J32" s="207">
        <v>1.6</v>
      </c>
      <c r="K32" s="208">
        <v>1.2</v>
      </c>
      <c r="L32" s="208">
        <v>1.6</v>
      </c>
    </row>
    <row r="33" spans="2:12" ht="30" customHeight="1" x14ac:dyDescent="0.45">
      <c r="B33" s="203" t="s">
        <v>13</v>
      </c>
      <c r="C33" s="204">
        <v>6135</v>
      </c>
      <c r="D33" s="205">
        <v>-1.2</v>
      </c>
      <c r="E33" s="206">
        <v>6078</v>
      </c>
      <c r="F33" s="205">
        <v>-1</v>
      </c>
      <c r="G33" s="204">
        <v>57</v>
      </c>
      <c r="H33" s="207">
        <v>-15.1</v>
      </c>
      <c r="I33" s="207">
        <v>0.9</v>
      </c>
      <c r="J33" s="207">
        <v>-0.2</v>
      </c>
      <c r="K33" s="208">
        <v>0.45</v>
      </c>
      <c r="L33" s="208">
        <v>1.37</v>
      </c>
    </row>
    <row r="34" spans="2:12" ht="30" customHeight="1" x14ac:dyDescent="0.45">
      <c r="B34" s="203" t="s">
        <v>14</v>
      </c>
      <c r="C34" s="204">
        <v>38531</v>
      </c>
      <c r="D34" s="205">
        <v>-2.1</v>
      </c>
      <c r="E34" s="206">
        <v>35275</v>
      </c>
      <c r="F34" s="205">
        <v>-3.6</v>
      </c>
      <c r="G34" s="204">
        <v>3256</v>
      </c>
      <c r="H34" s="207">
        <v>20.2</v>
      </c>
      <c r="I34" s="207">
        <v>8.5</v>
      </c>
      <c r="J34" s="207">
        <v>1.6</v>
      </c>
      <c r="K34" s="208">
        <v>1.1399999999999999</v>
      </c>
      <c r="L34" s="208">
        <v>0.96</v>
      </c>
    </row>
    <row r="35" spans="2:12" ht="30" customHeight="1" x14ac:dyDescent="0.45">
      <c r="B35" s="203" t="s">
        <v>15</v>
      </c>
      <c r="C35" s="204">
        <v>1254</v>
      </c>
      <c r="D35" s="205">
        <v>-0.2</v>
      </c>
      <c r="E35" s="206">
        <v>1072</v>
      </c>
      <c r="F35" s="205">
        <v>-9.9</v>
      </c>
      <c r="G35" s="204">
        <v>182</v>
      </c>
      <c r="H35" s="207">
        <v>170.8</v>
      </c>
      <c r="I35" s="207">
        <v>14.5</v>
      </c>
      <c r="J35" s="207">
        <v>9.1999999999999993</v>
      </c>
      <c r="K35" s="208">
        <v>0</v>
      </c>
      <c r="L35" s="208">
        <v>0.95</v>
      </c>
    </row>
    <row r="36" spans="2:12" ht="30" customHeight="1" x14ac:dyDescent="0.45">
      <c r="B36" s="203" t="s">
        <v>16</v>
      </c>
      <c r="C36" s="204">
        <v>2040</v>
      </c>
      <c r="D36" s="205">
        <v>-40</v>
      </c>
      <c r="E36" s="206">
        <v>1870</v>
      </c>
      <c r="F36" s="205">
        <v>-42.4</v>
      </c>
      <c r="G36" s="204">
        <v>170</v>
      </c>
      <c r="H36" s="207">
        <v>7.4</v>
      </c>
      <c r="I36" s="207">
        <v>8.3000000000000007</v>
      </c>
      <c r="J36" s="207">
        <v>3.7</v>
      </c>
      <c r="K36" s="208">
        <v>0.59</v>
      </c>
      <c r="L36" s="208">
        <v>0.34</v>
      </c>
    </row>
    <row r="37" spans="2:12" ht="30" customHeight="1" x14ac:dyDescent="0.45">
      <c r="B37" s="203" t="s">
        <v>17</v>
      </c>
      <c r="C37" s="204">
        <v>12334</v>
      </c>
      <c r="D37" s="205">
        <v>14.1</v>
      </c>
      <c r="E37" s="206">
        <v>12039</v>
      </c>
      <c r="F37" s="205">
        <v>16.3</v>
      </c>
      <c r="G37" s="204">
        <v>295</v>
      </c>
      <c r="H37" s="207">
        <v>-34.4</v>
      </c>
      <c r="I37" s="207">
        <v>2.4</v>
      </c>
      <c r="J37" s="207">
        <v>-1.8</v>
      </c>
      <c r="K37" s="208">
        <v>0.88</v>
      </c>
      <c r="L37" s="208">
        <v>0.8</v>
      </c>
    </row>
    <row r="38" spans="2:12" ht="30" customHeight="1" x14ac:dyDescent="0.45">
      <c r="B38" s="203" t="s">
        <v>18</v>
      </c>
      <c r="C38" s="204">
        <v>26249</v>
      </c>
      <c r="D38" s="205">
        <v>0.6</v>
      </c>
      <c r="E38" s="206">
        <v>11287</v>
      </c>
      <c r="F38" s="205">
        <v>14.8</v>
      </c>
      <c r="G38" s="204">
        <v>14962</v>
      </c>
      <c r="H38" s="207">
        <v>-8.1</v>
      </c>
      <c r="I38" s="207">
        <v>57</v>
      </c>
      <c r="J38" s="207">
        <v>-5.3</v>
      </c>
      <c r="K38" s="208">
        <v>1.5</v>
      </c>
      <c r="L38" s="208">
        <v>2.54</v>
      </c>
    </row>
    <row r="39" spans="2:12" ht="30" customHeight="1" x14ac:dyDescent="0.45">
      <c r="B39" s="203" t="s">
        <v>19</v>
      </c>
      <c r="C39" s="204">
        <v>4014</v>
      </c>
      <c r="D39" s="205">
        <v>-4.3</v>
      </c>
      <c r="E39" s="206">
        <v>3915</v>
      </c>
      <c r="F39" s="205">
        <v>-5.2</v>
      </c>
      <c r="G39" s="204">
        <v>99</v>
      </c>
      <c r="H39" s="207">
        <v>43.2</v>
      </c>
      <c r="I39" s="207">
        <v>2.5</v>
      </c>
      <c r="J39" s="207">
        <v>0.9</v>
      </c>
      <c r="K39" s="208">
        <v>0.56999999999999995</v>
      </c>
      <c r="L39" s="208">
        <v>1.46</v>
      </c>
    </row>
    <row r="40" spans="2:12" ht="30" customHeight="1" x14ac:dyDescent="0.45">
      <c r="B40" s="203" t="s">
        <v>20</v>
      </c>
      <c r="C40" s="204">
        <v>786</v>
      </c>
      <c r="D40" s="205">
        <v>-48.6</v>
      </c>
      <c r="E40" s="206">
        <v>459</v>
      </c>
      <c r="F40" s="205">
        <v>-57</v>
      </c>
      <c r="G40" s="204">
        <v>327</v>
      </c>
      <c r="H40" s="207">
        <v>-28.8</v>
      </c>
      <c r="I40" s="207">
        <v>41.6</v>
      </c>
      <c r="J40" s="207">
        <v>11.6</v>
      </c>
      <c r="K40" s="208">
        <v>0.13</v>
      </c>
      <c r="L40" s="208">
        <v>0.88</v>
      </c>
    </row>
    <row r="41" spans="2:12" ht="30" customHeight="1" x14ac:dyDescent="0.45">
      <c r="B41" s="203" t="s">
        <v>21</v>
      </c>
      <c r="C41" s="204">
        <v>2982</v>
      </c>
      <c r="D41" s="205">
        <v>6.1</v>
      </c>
      <c r="E41" s="206">
        <v>2834</v>
      </c>
      <c r="F41" s="205">
        <v>7.8</v>
      </c>
      <c r="G41" s="204">
        <v>148</v>
      </c>
      <c r="H41" s="207">
        <v>-17.3</v>
      </c>
      <c r="I41" s="207">
        <v>5</v>
      </c>
      <c r="J41" s="207">
        <v>-1.4</v>
      </c>
      <c r="K41" s="208">
        <v>0.03</v>
      </c>
      <c r="L41" s="208">
        <v>0.77</v>
      </c>
    </row>
    <row r="42" spans="2:12" ht="30" customHeight="1" x14ac:dyDescent="0.45">
      <c r="B42" s="203" t="s">
        <v>22</v>
      </c>
      <c r="C42" s="204">
        <v>8396</v>
      </c>
      <c r="D42" s="205">
        <v>34.299999999999997</v>
      </c>
      <c r="E42" s="206">
        <v>1422</v>
      </c>
      <c r="F42" s="205">
        <v>108.7</v>
      </c>
      <c r="G42" s="204">
        <v>6974</v>
      </c>
      <c r="H42" s="207">
        <v>25.2</v>
      </c>
      <c r="I42" s="207">
        <v>83.1</v>
      </c>
      <c r="J42" s="207">
        <v>-6</v>
      </c>
      <c r="K42" s="208">
        <v>3.26</v>
      </c>
      <c r="L42" s="208">
        <v>3</v>
      </c>
    </row>
    <row r="43" spans="2:12" ht="30" customHeight="1" x14ac:dyDescent="0.45">
      <c r="B43" s="203" t="s">
        <v>23</v>
      </c>
      <c r="C43" s="204">
        <v>4423</v>
      </c>
      <c r="D43" s="205">
        <v>0.4</v>
      </c>
      <c r="E43" s="206">
        <v>3282</v>
      </c>
      <c r="F43" s="205">
        <v>-13.3</v>
      </c>
      <c r="G43" s="204">
        <v>1141</v>
      </c>
      <c r="H43" s="207">
        <v>84</v>
      </c>
      <c r="I43" s="207">
        <v>25.8</v>
      </c>
      <c r="J43" s="207">
        <v>11.7</v>
      </c>
      <c r="K43" s="208">
        <v>1.03</v>
      </c>
      <c r="L43" s="208">
        <v>1.93</v>
      </c>
    </row>
    <row r="44" spans="2:12" ht="30" customHeight="1" x14ac:dyDescent="0.45">
      <c r="B44" s="203" t="s">
        <v>24</v>
      </c>
      <c r="C44" s="204">
        <v>17985</v>
      </c>
      <c r="D44" s="205">
        <v>-1</v>
      </c>
      <c r="E44" s="206">
        <v>16084</v>
      </c>
      <c r="F44" s="205">
        <v>10.5</v>
      </c>
      <c r="G44" s="204">
        <v>1901</v>
      </c>
      <c r="H44" s="207">
        <v>-47.1</v>
      </c>
      <c r="I44" s="207">
        <v>10.6</v>
      </c>
      <c r="J44" s="207">
        <v>-9.1999999999999993</v>
      </c>
      <c r="K44" s="208">
        <v>0.09</v>
      </c>
      <c r="L44" s="208">
        <v>0.81</v>
      </c>
    </row>
    <row r="45" spans="2:12" ht="30" customHeight="1" x14ac:dyDescent="0.45">
      <c r="B45" s="203" t="s">
        <v>25</v>
      </c>
      <c r="C45" s="204">
        <v>46703</v>
      </c>
      <c r="D45" s="205">
        <v>1.4</v>
      </c>
      <c r="E45" s="206">
        <v>34988</v>
      </c>
      <c r="F45" s="205">
        <v>-7</v>
      </c>
      <c r="G45" s="204">
        <v>11715</v>
      </c>
      <c r="H45" s="207">
        <v>39.1</v>
      </c>
      <c r="I45" s="207">
        <v>25.1</v>
      </c>
      <c r="J45" s="207">
        <v>6.8</v>
      </c>
      <c r="K45" s="208">
        <v>0.97</v>
      </c>
      <c r="L45" s="208">
        <v>1.7</v>
      </c>
    </row>
    <row r="46" spans="2:12" ht="30" customHeight="1" x14ac:dyDescent="0.45">
      <c r="B46" s="203" t="s">
        <v>26</v>
      </c>
      <c r="C46" s="204" t="s">
        <v>67</v>
      </c>
      <c r="D46" s="205" t="s">
        <v>67</v>
      </c>
      <c r="E46" s="206" t="s">
        <v>66</v>
      </c>
      <c r="F46" s="205" t="s">
        <v>67</v>
      </c>
      <c r="G46" s="204" t="s">
        <v>66</v>
      </c>
      <c r="H46" s="207" t="s">
        <v>67</v>
      </c>
      <c r="I46" s="207" t="s">
        <v>67</v>
      </c>
      <c r="J46" s="207" t="s">
        <v>67</v>
      </c>
      <c r="K46" s="208" t="s">
        <v>67</v>
      </c>
      <c r="L46" s="208" t="s">
        <v>67</v>
      </c>
    </row>
    <row r="47" spans="2:12" ht="30" customHeight="1" x14ac:dyDescent="0.45">
      <c r="B47" s="209" t="s">
        <v>27</v>
      </c>
      <c r="C47" s="210">
        <v>19883</v>
      </c>
      <c r="D47" s="211">
        <v>-0.7</v>
      </c>
      <c r="E47" s="212">
        <v>12466</v>
      </c>
      <c r="F47" s="211">
        <v>-3.7</v>
      </c>
      <c r="G47" s="210">
        <v>7417</v>
      </c>
      <c r="H47" s="213">
        <v>4.7</v>
      </c>
      <c r="I47" s="213">
        <v>37.299999999999997</v>
      </c>
      <c r="J47" s="213">
        <v>2</v>
      </c>
      <c r="K47" s="214">
        <v>2.5499999999999998</v>
      </c>
      <c r="L47" s="214">
        <v>2.37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</vt:lpstr>
      <vt:lpstr>表２(2)</vt:lpstr>
      <vt:lpstr>表３</vt:lpstr>
      <vt:lpstr>表４</vt:lpstr>
      <vt:lpstr>表４(2)</vt:lpstr>
      <vt:lpstr>表５</vt:lpstr>
      <vt:lpstr>表１!Print_Area</vt:lpstr>
      <vt:lpstr>表２!Print_Area</vt:lpstr>
      <vt:lpstr>'表２(2)'!Print_Area</vt:lpstr>
      <vt:lpstr>表３!Print_Area</vt:lpstr>
      <vt:lpstr>表４!Print_Area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2025-05-27T00:38:42Z</cp:lastPrinted>
  <dcterms:created xsi:type="dcterms:W3CDTF">2024-12-19T23:26:05Z</dcterms:created>
  <dcterms:modified xsi:type="dcterms:W3CDTF">2025-05-27T00:41:31Z</dcterms:modified>
</cp:coreProperties>
</file>