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E53A944-BCC1-44A6-9E9B-A482179EA4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札書" sheetId="4" r:id="rId1"/>
    <sheet name="見積書 " sheetId="5" state="hidden" r:id="rId2"/>
  </sheets>
  <definedNames>
    <definedName name="_xlnm.Print_Area" localSheetId="1">'見積書 '!$A$1:$L$48</definedName>
    <definedName name="_xlnm.Print_Area" localSheetId="0">入札書!$A$1:$L$48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5" l="1"/>
</calcChain>
</file>

<file path=xl/sharedStrings.xml><?xml version="1.0" encoding="utf-8"?>
<sst xmlns="http://schemas.openxmlformats.org/spreadsheetml/2006/main" count="138" uniqueCount="74">
  <si>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</si>
  <si>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</si>
  <si>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</si>
  <si>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</si>
  <si>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</si>
  <si>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</si>
  <si>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</si>
  <si>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</si>
  <si>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</si>
  <si>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</si>
  <si>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</si>
  <si>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</si>
  <si>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</si>
  <si>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</si>
  <si>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</si>
  <si>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</si>
  <si>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</si>
  <si>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0"/>
  </si>
  <si>
    <t>千</t>
    <rPh sb="0" eb="1">
      <t>セン</t>
    </rPh>
    <phoneticPr fontId="10"/>
  </si>
  <si>
    <t>百</t>
    <rPh sb="0" eb="1">
      <t>ヒャク</t>
    </rPh>
    <phoneticPr fontId="10"/>
  </si>
  <si>
    <t>拾</t>
    <rPh sb="0" eb="1">
      <t>ジュウ</t>
    </rPh>
    <phoneticPr fontId="10"/>
  </si>
  <si>
    <t>万</t>
    <rPh sb="0" eb="1">
      <t>マン</t>
    </rPh>
    <phoneticPr fontId="10"/>
  </si>
  <si>
    <t>円</t>
    <rPh sb="0" eb="1">
      <t>エン</t>
    </rPh>
    <phoneticPr fontId="10"/>
  </si>
  <si>
    <t>入札金額</t>
    <rPh sb="0" eb="2">
      <t>ニュウサツ</t>
    </rPh>
    <rPh sb="2" eb="4">
      <t>キンガク</t>
    </rPh>
    <phoneticPr fontId="10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</si>
  <si>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</si>
  <si>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</si>
  <si>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</si>
  <si>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</si>
  <si>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</si>
  <si>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</si>
  <si>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</si>
  <si>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</si>
  <si>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</si>
  <si>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</si>
  <si>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</si>
  <si>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</si>
  <si>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</si>
  <si>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</si>
  <si>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</si>
  <si>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</si>
  <si>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別紙様式１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</si>
  <si>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</si>
  <si>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</si>
  <si>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　　　　　　　　見　　　　　　積　　　　　　書</t>
    <rPh sb="8" eb="9">
      <t>ミ</t>
    </rPh>
    <rPh sb="15" eb="16">
      <t>セキ</t>
    </rPh>
    <rPh sb="22" eb="23">
      <t>ショ</t>
    </rPh>
    <phoneticPr fontId="2"/>
  </si>
  <si>
    <t>見積者</t>
    <rPh sb="0" eb="2">
      <t>ミツモリ</t>
    </rPh>
    <rPh sb="2" eb="3">
      <t>シャ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</si>
  <si>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上記金額に100分の110を乗じて得た金額をもって納入したいので、ご提示の仕様書、宮崎県財務規則（昭和39年宮崎県規則第2号）並びに指示の事項を承知して見積りいたします。</t>
    <rPh sb="38" eb="40">
      <t>シヨウ</t>
    </rPh>
    <rPh sb="77" eb="79">
      <t>ミツ</t>
    </rPh>
    <phoneticPr fontId="2"/>
  </si>
  <si>
    <t>　フルカラー複合機によるプリントサービス</t>
    <rPh sb="6" eb="9">
      <t>フクゴウキ</t>
    </rPh>
    <phoneticPr fontId="2"/>
  </si>
  <si>
    <t xml:space="preserve">  宮崎県県土整備部道路建設課（宮崎市橘通東２丁目１０番１号　宮崎県庁１号館８階）</t>
    <rPh sb="2" eb="5">
      <t>ミヤザキケン</t>
    </rPh>
    <rPh sb="5" eb="7">
      <t>ケンド</t>
    </rPh>
    <rPh sb="7" eb="10">
      <t>セイビブ</t>
    </rPh>
    <rPh sb="10" eb="12">
      <t>ドウロ</t>
    </rPh>
    <rPh sb="12" eb="14">
      <t>ケンセツ</t>
    </rPh>
    <rPh sb="14" eb="15">
      <t>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6" eb="38">
      <t>ゴウカン</t>
    </rPh>
    <rPh sb="39" eb="40">
      <t>カイ</t>
    </rPh>
    <phoneticPr fontId="2"/>
  </si>
  <si>
    <t>　令和２年７月３１日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</si>
  <si>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令和２年８月１日から令和６年７月３１日（４８ヶ月）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ゲツ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</si>
  <si>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</si>
  <si>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④</t>
    <phoneticPr fontId="2"/>
  </si>
  <si>
    <t>カラープリント</t>
    <phoneticPr fontId="2"/>
  </si>
  <si>
    <t>カラーコピー</t>
    <phoneticPr fontId="2"/>
  </si>
  <si>
    <t>白黒（複写・プリント）の積算数量　１０，５００枚</t>
    <rPh sb="0" eb="2">
      <t>シロクロ</t>
    </rPh>
    <rPh sb="3" eb="5">
      <t>フクシャ</t>
    </rPh>
    <rPh sb="12" eb="14">
      <t>セキサン</t>
    </rPh>
    <rPh sb="14" eb="16">
      <t>スウリョウ</t>
    </rPh>
    <rPh sb="23" eb="24">
      <t>マイ</t>
    </rPh>
    <phoneticPr fontId="2"/>
  </si>
  <si>
    <t>カラーコピーの積算数量　２，８００枚</t>
    <rPh sb="7" eb="9">
      <t>セキサン</t>
    </rPh>
    <rPh sb="9" eb="11">
      <t>スウリョウ</t>
    </rPh>
    <rPh sb="17" eb="18">
      <t>マイ</t>
    </rPh>
    <phoneticPr fontId="2"/>
  </si>
  <si>
    <t>カラープリントの積算数量　８，０００枚</t>
    <rPh sb="8" eb="10">
      <t>セキサン</t>
    </rPh>
    <rPh sb="10" eb="12">
      <t>スウリョウ</t>
    </rPh>
    <rPh sb="18" eb="19">
      <t>マイ</t>
    </rPh>
    <phoneticPr fontId="2"/>
  </si>
  <si>
    <t>１ヶ月のサービス料（①＋②＋③）</t>
    <rPh sb="2" eb="3">
      <t>ゲツ</t>
    </rPh>
    <rPh sb="8" eb="9">
      <t>リョウ</t>
    </rPh>
    <phoneticPr fontId="2"/>
  </si>
  <si>
    <t>４年間のサービス料（④×４８ヶ月）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</si>
  <si>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契約期間</t>
    <rPh sb="0" eb="1">
      <t>チギリ</t>
    </rPh>
    <rPh sb="1" eb="2">
      <t>ヤク</t>
    </rPh>
    <rPh sb="2" eb="3">
      <t>キ</t>
    </rPh>
    <rPh sb="3" eb="4">
      <t>アイダ</t>
    </rPh>
    <phoneticPr fontId="2"/>
  </si>
  <si>
    <t>内訳</t>
    <rPh sb="0" eb="2">
      <t>ウチワケ</t>
    </rPh>
    <phoneticPr fontId="2"/>
  </si>
  <si>
    <t>仕様書に記載のとおり</t>
    <rPh sb="0" eb="3">
      <t>シヨウショ</t>
    </rPh>
    <rPh sb="4" eb="6">
      <t>キサイ</t>
    </rPh>
    <phoneticPr fontId="2"/>
  </si>
  <si>
    <t>モノクロ複写サービス</t>
    <rPh sb="4" eb="6">
      <t>フクシャ</t>
    </rPh>
    <phoneticPr fontId="2"/>
  </si>
  <si>
    <t>　令和７年８月３１日（日）</t>
    <rPh sb="1" eb="3">
      <t>レイワ</t>
    </rPh>
    <rPh sb="4" eb="5">
      <t>ネン</t>
    </rPh>
    <rPh sb="6" eb="7">
      <t>ガツ</t>
    </rPh>
    <rPh sb="9" eb="10">
      <t>ヒ</t>
    </rPh>
    <rPh sb="11" eb="12">
      <t>ニチ</t>
    </rPh>
    <phoneticPr fontId="2"/>
  </si>
  <si>
    <t>モノクロ</t>
    <phoneticPr fontId="2"/>
  </si>
  <si>
    <t>　令和７年９月１日から令和１２年８月３１日（６０ヶ月）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5" eb="16">
      <t>ネン</t>
    </rPh>
    <rPh sb="17" eb="18">
      <t>ガツ</t>
    </rPh>
    <rPh sb="20" eb="21">
      <t>ニチ</t>
    </rPh>
    <rPh sb="25" eb="26">
      <t>ゲツ</t>
    </rPh>
    <phoneticPr fontId="2"/>
  </si>
  <si>
    <t>　　宮崎県知事　河野　俊嗣　殿</t>
    <rPh sb="2" eb="5">
      <t>ミヤザキケン</t>
    </rPh>
    <rPh sb="5" eb="7">
      <t>チジ</t>
    </rPh>
    <rPh sb="8" eb="9">
      <t>カワ</t>
    </rPh>
    <rPh sb="11" eb="13">
      <t>シュンジ</t>
    </rPh>
    <rPh sb="14" eb="15">
      <t>ドノ</t>
    </rPh>
    <phoneticPr fontId="2"/>
  </si>
  <si>
    <t>①</t>
    <phoneticPr fontId="2"/>
  </si>
  <si>
    <t>5年間のサービス料（①×６０ヶ月）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</si>
  <si>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別添２</t>
    <rPh sb="0" eb="2">
      <t>ベッテン</t>
    </rPh>
    <phoneticPr fontId="2"/>
  </si>
  <si>
    <t>　宮崎県財務規則第１００条の規定による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4" eb="16">
      <t>キテイ</t>
    </rPh>
    <phoneticPr fontId="2"/>
  </si>
  <si>
    <t>　上記金額に100分の110を乗じて得た金額をもって納入したいので、御呈示の仕様書、宮崎県財務規則（昭和39年3月21日規則第2号）及び指示事項を承知して入札いたします。</t>
    <rPh sb="34" eb="37">
      <t>ゴテイジ</t>
    </rPh>
    <rPh sb="38" eb="40">
      <t>シヨウ</t>
    </rPh>
    <rPh sb="56" eb="57">
      <t>ガツ</t>
    </rPh>
    <rPh sb="59" eb="60">
      <t>ニチ</t>
    </rPh>
    <rPh sb="66" eb="67">
      <t>オヨ</t>
    </rPh>
    <rPh sb="68" eb="70">
      <t>シジ</t>
    </rPh>
    <rPh sb="70" eb="72">
      <t>ジコウ</t>
    </rPh>
    <rPh sb="73" eb="75">
      <t>ショウチ</t>
    </rPh>
    <rPh sb="77" eb="79">
      <t>ニュウサツ</t>
    </rPh>
    <phoneticPr fontId="2"/>
  </si>
  <si>
    <t>モノクロの積算数量　３０４，６００枚</t>
    <rPh sb="5" eb="7">
      <t>セキサン</t>
    </rPh>
    <rPh sb="7" eb="9">
      <t>スウリョウ</t>
    </rPh>
    <rPh sb="17" eb="18">
      <t>マイ</t>
    </rPh>
    <phoneticPr fontId="2"/>
  </si>
  <si>
    <t>基本枚数</t>
    <rPh sb="0" eb="2">
      <t>キホン</t>
    </rPh>
    <rPh sb="2" eb="4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</si>
</sst>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9" fillId="0" borderId="22" xfId="2" applyBorder="1" applyAlignment="1">
      <alignment horizontal="right" vertical="top"/>
    </xf>
    <xf numFmtId="0" fontId="9" fillId="0" borderId="23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1" xfId="0" applyFont="1" applyBorder="1">
      <alignment vertical="center"/>
    </xf>
    <xf numFmtId="0" fontId="9" fillId="0" borderId="32" xfId="2" applyBorder="1" applyAlignment="1">
      <alignment horizontal="right" vertical="top"/>
    </xf>
    <xf numFmtId="0" fontId="9" fillId="0" borderId="33" xfId="2" applyBorder="1" applyAlignment="1">
      <alignment horizontal="right" vertical="top"/>
    </xf>
    <xf numFmtId="0" fontId="9" fillId="0" borderId="34" xfId="2" applyBorder="1" applyAlignment="1">
      <alignment horizontal="right" vertical="top"/>
    </xf>
    <xf numFmtId="0" fontId="9" fillId="0" borderId="35" xfId="2" applyBorder="1" applyAlignment="1">
      <alignment horizontal="right" vertical="top"/>
    </xf>
    <xf numFmtId="0" fontId="9" fillId="0" borderId="14" xfId="2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20" xfId="0" applyFont="1" applyBorder="1">
      <alignment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0" borderId="50" xfId="0" applyFont="1" applyBorder="1">
      <alignment vertical="center"/>
    </xf>
    <xf numFmtId="0" fontId="9" fillId="0" borderId="56" xfId="2" applyBorder="1" applyAlignment="1">
      <alignment horizontal="right" vertical="top"/>
    </xf>
    <xf numFmtId="0" fontId="9" fillId="0" borderId="57" xfId="2" applyBorder="1" applyAlignment="1">
      <alignment horizontal="right" vertical="top"/>
    </xf>
    <xf numFmtId="0" fontId="9" fillId="0" borderId="58" xfId="2" applyBorder="1" applyAlignment="1">
      <alignment horizontal="right" vertical="top"/>
    </xf>
    <xf numFmtId="0" fontId="9" fillId="0" borderId="59" xfId="2" applyBorder="1" applyAlignment="1">
      <alignment horizontal="center" vertical="center"/>
    </xf>
    <xf numFmtId="0" fontId="9" fillId="0" borderId="60" xfId="2" applyBorder="1" applyAlignment="1">
      <alignment horizontal="right" vertical="top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6" xfId="0" applyFont="1" applyBorder="1">
      <alignment vertical="center"/>
    </xf>
    <xf numFmtId="0" fontId="8" fillId="0" borderId="61" xfId="0" applyFont="1" applyBorder="1">
      <alignment vertical="center"/>
    </xf>
    <xf numFmtId="0" fontId="6" fillId="0" borderId="59" xfId="0" applyFont="1" applyBorder="1" applyAlignment="1">
      <alignment horizontal="left" vertical="center"/>
    </xf>
    <xf numFmtId="0" fontId="0" fillId="0" borderId="73" xfId="0" applyBorder="1">
      <alignment vertical="center"/>
    </xf>
    <xf numFmtId="0" fontId="4" fillId="0" borderId="72" xfId="0" applyFont="1" applyBorder="1">
      <alignment vertical="center"/>
    </xf>
    <xf numFmtId="0" fontId="5" fillId="0" borderId="73" xfId="0" applyFont="1" applyBorder="1" applyAlignment="1">
      <alignment horizontal="center" vertical="center" wrapText="1"/>
    </xf>
    <xf numFmtId="0" fontId="6" fillId="0" borderId="72" xfId="0" applyFont="1" applyBorder="1">
      <alignment vertical="center"/>
    </xf>
    <xf numFmtId="0" fontId="5" fillId="0" borderId="66" xfId="0" applyFont="1" applyBorder="1" applyAlignment="1">
      <alignment horizontal="center" vertical="center" wrapText="1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61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55" xfId="2" applyBorder="1" applyAlignment="1">
      <alignment horizontal="center" vertical="center"/>
    </xf>
    <xf numFmtId="0" fontId="9" fillId="0" borderId="59" xfId="2" applyBorder="1" applyAlignment="1">
      <alignment horizontal="center" vertical="center"/>
    </xf>
    <xf numFmtId="0" fontId="9" fillId="0" borderId="2" xfId="2" applyBorder="1">
      <alignment vertical="center"/>
    </xf>
    <xf numFmtId="0" fontId="9" fillId="0" borderId="4" xfId="2" applyBorder="1">
      <alignment vertical="center"/>
    </xf>
    <xf numFmtId="0" fontId="9" fillId="0" borderId="61" xfId="2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9" fillId="0" borderId="31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11" xfId="2" applyBorder="1">
      <alignment vertical="center"/>
    </xf>
    <xf numFmtId="49" fontId="6" fillId="0" borderId="11" xfId="0" applyNumberFormat="1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22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19</xdr:row>
      <xdr:rowOff>34925</xdr:rowOff>
    </xdr:from>
    <xdr:ext cx="376450" cy="185168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15094" y="5721022"/>
          <a:ext cx="376450" cy="18516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spAutoFit/>
        </a:bodyPr>
        <a:lstStyle/>
        <a:p>
          <a:r>
            <a:rPr kumimoji="1" lang="ja-JP" altLang="en-US" sz="1050"/>
            <a:t>入札条件等確認済印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02A28-D9F4-43D2-80F5-235B83E1AF3C}"/>
            </a:ext>
          </a:extLst>
        </xdr:cNvPr>
        <xdr:cNvSpPr txBox="1"/>
      </xdr:nvSpPr>
      <xdr:spPr>
        <a:xfrm>
          <a:off x="6795135" y="1063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506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0B2EF-172B-4B68-A9C6-3EA4FA466548}"/>
            </a:ext>
          </a:extLst>
        </xdr:cNvPr>
        <xdr:cNvSpPr txBox="1"/>
      </xdr:nvSpPr>
      <xdr:spPr>
        <a:xfrm>
          <a:off x="6400380" y="9758045"/>
          <a:ext cx="376450" cy="150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見積り条件等の確認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9AFF60-924A-44E1-8A08-295526C87855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8"/>
  <sheetViews>
    <sheetView showGridLines="0" tabSelected="1" view="pageBreakPreview" topLeftCell="A6" zoomScale="75" zoomScaleNormal="75" zoomScaleSheetLayoutView="75" workbookViewId="0">
      <selection activeCell="J16" sqref="J15:K16"/>
    </sheetView>
  </sheetViews>
  <sheetFormatPr defaultRowHeight="13.2" x14ac:dyDescent="0.2"/>
  <cols>
    <col min="1" max="1" width="1.109375" customWidth="1"/>
    <col min="2" max="2" width="14.44140625" customWidth="1"/>
    <col min="3" max="11" width="10.109375" customWidth="1"/>
    <col min="12" max="12" width="2.33203125" customWidth="1"/>
    <col min="13" max="13" width="0.6640625" customWidth="1"/>
  </cols>
  <sheetData>
    <row r="1" spans="2:11" x14ac:dyDescent="0.2">
      <c r="B1" t="s">
        <v>69</v>
      </c>
    </row>
    <row r="2" spans="2:11" ht="37.5" customHeight="1" thickBot="1" x14ac:dyDescent="0.25">
      <c r="B2" s="89" t="s">
        <v>39</v>
      </c>
      <c r="C2" s="90"/>
      <c r="D2" s="90"/>
      <c r="E2" s="90"/>
      <c r="F2" s="90"/>
      <c r="G2" s="90"/>
      <c r="H2" s="90"/>
      <c r="I2" s="90"/>
    </row>
    <row r="3" spans="2:11" ht="13.05" hidden="1" x14ac:dyDescent="0.2"/>
    <row r="4" spans="2:11" ht="26.1" customHeight="1" x14ac:dyDescent="0.2">
      <c r="B4" s="91" t="s">
        <v>23</v>
      </c>
      <c r="C4" s="60" t="s">
        <v>17</v>
      </c>
      <c r="D4" s="61" t="s">
        <v>18</v>
      </c>
      <c r="E4" s="61" t="s">
        <v>19</v>
      </c>
      <c r="F4" s="61" t="s">
        <v>20</v>
      </c>
      <c r="G4" s="61" t="s">
        <v>21</v>
      </c>
      <c r="H4" s="61" t="s">
        <v>18</v>
      </c>
      <c r="I4" s="61" t="s">
        <v>19</v>
      </c>
      <c r="J4" s="61" t="s">
        <v>20</v>
      </c>
      <c r="K4" s="62" t="s">
        <v>22</v>
      </c>
    </row>
    <row r="5" spans="2:11" ht="26.1" customHeight="1" x14ac:dyDescent="0.2">
      <c r="B5" s="92"/>
      <c r="C5" s="17"/>
      <c r="D5" s="18"/>
      <c r="E5" s="18"/>
      <c r="F5" s="18"/>
      <c r="G5" s="18"/>
      <c r="H5" s="18"/>
      <c r="I5" s="18"/>
      <c r="J5" s="18"/>
      <c r="K5" s="64"/>
    </row>
    <row r="6" spans="2:11" ht="26.1" customHeight="1" x14ac:dyDescent="0.2">
      <c r="B6" s="63" t="s">
        <v>24</v>
      </c>
      <c r="C6" s="93" t="s">
        <v>62</v>
      </c>
      <c r="D6" s="94"/>
      <c r="E6" s="94"/>
      <c r="F6" s="94"/>
      <c r="G6" s="94"/>
      <c r="H6" s="94"/>
      <c r="I6" s="94"/>
      <c r="J6" s="94"/>
      <c r="K6" s="95"/>
    </row>
    <row r="7" spans="2:11" ht="26.1" customHeight="1" x14ac:dyDescent="0.2">
      <c r="B7" s="65" t="s">
        <v>0</v>
      </c>
      <c r="C7" s="83" t="s">
        <v>61</v>
      </c>
      <c r="D7" s="84"/>
      <c r="E7" s="84"/>
      <c r="F7" s="84"/>
      <c r="G7" s="84"/>
      <c r="H7" s="84"/>
      <c r="I7" s="84"/>
      <c r="J7" s="84"/>
      <c r="K7" s="85"/>
    </row>
    <row r="8" spans="2:11" ht="26.1" customHeight="1" x14ac:dyDescent="0.2">
      <c r="B8" s="65" t="s">
        <v>1</v>
      </c>
      <c r="C8" s="80" t="s">
        <v>63</v>
      </c>
      <c r="D8" s="81"/>
      <c r="E8" s="81"/>
      <c r="F8" s="81"/>
      <c r="G8" s="81"/>
      <c r="H8" s="81"/>
      <c r="I8" s="81"/>
      <c r="J8" s="81"/>
      <c r="K8" s="82"/>
    </row>
    <row r="9" spans="2:11" ht="26.1" customHeight="1" x14ac:dyDescent="0.2">
      <c r="B9" s="65" t="s">
        <v>59</v>
      </c>
      <c r="C9" s="83" t="s">
        <v>65</v>
      </c>
      <c r="D9" s="84"/>
      <c r="E9" s="84"/>
      <c r="F9" s="84"/>
      <c r="G9" s="84"/>
      <c r="H9" s="84"/>
      <c r="I9" s="84"/>
      <c r="J9" s="84"/>
      <c r="K9" s="85"/>
    </row>
    <row r="10" spans="2:11" ht="26.1" customHeight="1" thickBot="1" x14ac:dyDescent="0.25">
      <c r="B10" s="66" t="s">
        <v>14</v>
      </c>
      <c r="C10" s="86" t="s">
        <v>70</v>
      </c>
      <c r="D10" s="87"/>
      <c r="E10" s="87"/>
      <c r="F10" s="87"/>
      <c r="G10" s="87"/>
      <c r="H10" s="87"/>
      <c r="I10" s="87"/>
      <c r="J10" s="87"/>
      <c r="K10" s="88"/>
    </row>
    <row r="11" spans="2:11" ht="26.1" customHeight="1" thickBot="1" x14ac:dyDescent="0.25">
      <c r="B11" s="104" t="s">
        <v>60</v>
      </c>
      <c r="C11" s="105"/>
      <c r="D11" s="105"/>
      <c r="E11" s="105"/>
      <c r="F11" s="105"/>
      <c r="G11" s="105"/>
      <c r="H11" s="105"/>
      <c r="I11" s="105"/>
      <c r="J11" s="105"/>
      <c r="K11" s="106"/>
    </row>
    <row r="12" spans="2:11" ht="26.1" customHeight="1" x14ac:dyDescent="0.2">
      <c r="B12" s="120" t="s">
        <v>41</v>
      </c>
      <c r="C12" s="121"/>
      <c r="D12" s="121"/>
      <c r="E12" s="122"/>
      <c r="F12" s="57" t="s">
        <v>6</v>
      </c>
      <c r="G12" s="58" t="s">
        <v>38</v>
      </c>
      <c r="H12" s="125" t="s">
        <v>7</v>
      </c>
      <c r="I12" s="126"/>
      <c r="J12" s="59" t="s">
        <v>42</v>
      </c>
      <c r="K12" s="67"/>
    </row>
    <row r="13" spans="2:11" ht="26.1" customHeight="1" x14ac:dyDescent="0.2">
      <c r="B13" s="123" t="s">
        <v>64</v>
      </c>
      <c r="C13" s="21" t="s">
        <v>72</v>
      </c>
      <c r="D13" s="22"/>
      <c r="E13" s="24"/>
      <c r="F13" s="22"/>
      <c r="G13" s="24"/>
      <c r="H13" s="22"/>
      <c r="I13" s="22"/>
      <c r="J13" s="22"/>
      <c r="K13" s="68"/>
    </row>
    <row r="14" spans="2:11" ht="26.1" customHeight="1" x14ac:dyDescent="0.2">
      <c r="B14" s="124"/>
      <c r="C14" s="107" t="s">
        <v>73</v>
      </c>
      <c r="D14" s="108"/>
      <c r="E14" s="109"/>
      <c r="F14" s="10"/>
      <c r="G14" s="26" t="s">
        <v>31</v>
      </c>
      <c r="H14" s="96"/>
      <c r="I14" s="97"/>
      <c r="J14" s="131"/>
      <c r="K14" s="132"/>
    </row>
    <row r="15" spans="2:11" ht="26.1" customHeight="1" x14ac:dyDescent="0.2">
      <c r="B15" s="124"/>
      <c r="C15" s="107" t="s">
        <v>13</v>
      </c>
      <c r="D15" s="108"/>
      <c r="E15" s="109"/>
      <c r="F15" s="11"/>
      <c r="G15" s="27" t="s">
        <v>31</v>
      </c>
      <c r="H15" s="100"/>
      <c r="I15" s="100"/>
      <c r="J15" s="101"/>
      <c r="K15" s="102"/>
    </row>
    <row r="16" spans="2:11" ht="22.5" customHeight="1" x14ac:dyDescent="0.2">
      <c r="B16" s="124"/>
      <c r="C16" s="107" t="s">
        <v>13</v>
      </c>
      <c r="D16" s="108"/>
      <c r="E16" s="109"/>
      <c r="F16" s="11"/>
      <c r="G16" s="27" t="s">
        <v>31</v>
      </c>
      <c r="H16" s="96"/>
      <c r="I16" s="97"/>
      <c r="J16" s="98"/>
      <c r="K16" s="99"/>
    </row>
    <row r="17" spans="2:11" ht="22.5" customHeight="1" x14ac:dyDescent="0.2">
      <c r="B17" s="124"/>
      <c r="C17" s="107" t="s">
        <v>12</v>
      </c>
      <c r="D17" s="108"/>
      <c r="E17" s="109"/>
      <c r="F17" s="14"/>
      <c r="G17" s="27" t="s">
        <v>31</v>
      </c>
      <c r="H17" s="103"/>
      <c r="I17" s="103"/>
      <c r="J17" s="101"/>
      <c r="K17" s="102"/>
    </row>
    <row r="18" spans="2:11" ht="22.5" customHeight="1" x14ac:dyDescent="0.2">
      <c r="B18" s="69"/>
      <c r="C18" s="12" t="s">
        <v>35</v>
      </c>
      <c r="D18" s="19" t="s">
        <v>4</v>
      </c>
      <c r="E18" s="25"/>
      <c r="F18" s="15">
        <v>304600</v>
      </c>
      <c r="G18" s="27" t="s">
        <v>31</v>
      </c>
      <c r="H18" s="127"/>
      <c r="I18" s="128"/>
      <c r="J18" s="129" t="s">
        <v>67</v>
      </c>
      <c r="K18" s="130"/>
    </row>
    <row r="19" spans="2:11" ht="22.5" customHeight="1" thickBot="1" x14ac:dyDescent="0.25">
      <c r="B19" s="117" t="s">
        <v>68</v>
      </c>
      <c r="C19" s="118"/>
      <c r="D19" s="118"/>
      <c r="E19" s="119"/>
      <c r="F19" s="13"/>
      <c r="G19" s="13"/>
      <c r="H19" s="113"/>
      <c r="I19" s="114"/>
      <c r="J19" s="115"/>
      <c r="K19" s="116"/>
    </row>
    <row r="20" spans="2:11" ht="32.4" customHeight="1" thickTop="1" x14ac:dyDescent="0.2">
      <c r="B20" s="110" t="s">
        <v>71</v>
      </c>
      <c r="C20" s="111"/>
      <c r="D20" s="111"/>
      <c r="E20" s="111"/>
      <c r="F20" s="111"/>
      <c r="G20" s="111"/>
      <c r="H20" s="111"/>
      <c r="I20" s="112"/>
      <c r="J20" s="1"/>
      <c r="K20" s="70"/>
    </row>
    <row r="21" spans="2:11" ht="22.5" customHeight="1" x14ac:dyDescent="0.2">
      <c r="B21" s="71"/>
      <c r="C21" s="4"/>
      <c r="D21" s="4"/>
      <c r="E21" s="4"/>
      <c r="F21" s="4"/>
      <c r="G21" s="4"/>
      <c r="H21" s="4"/>
      <c r="I21" s="5"/>
      <c r="J21" s="1"/>
      <c r="K21" s="72"/>
    </row>
    <row r="22" spans="2:11" ht="22.5" customHeight="1" x14ac:dyDescent="0.2">
      <c r="B22" s="73" t="s">
        <v>36</v>
      </c>
      <c r="C22" s="6"/>
      <c r="D22" s="6"/>
      <c r="E22" s="6"/>
      <c r="F22" s="6"/>
      <c r="G22" s="6"/>
      <c r="H22" s="6"/>
      <c r="I22" s="7"/>
      <c r="J22" s="2"/>
      <c r="K22" s="72"/>
    </row>
    <row r="23" spans="2:11" ht="22.5" customHeight="1" x14ac:dyDescent="0.2">
      <c r="B23" s="73"/>
      <c r="C23" s="6"/>
      <c r="D23" s="6"/>
      <c r="E23" s="6"/>
      <c r="F23" s="6"/>
      <c r="G23" s="6"/>
      <c r="H23" s="6"/>
      <c r="I23" s="7"/>
      <c r="J23" s="2"/>
      <c r="K23" s="72"/>
    </row>
    <row r="24" spans="2:11" ht="22.5" customHeight="1" x14ac:dyDescent="0.2">
      <c r="B24" s="73"/>
      <c r="C24" s="6"/>
      <c r="D24" s="6"/>
      <c r="E24" s="6"/>
      <c r="F24" s="6"/>
      <c r="G24" s="6"/>
      <c r="H24" s="6"/>
      <c r="I24" s="7"/>
      <c r="J24" s="2"/>
      <c r="K24" s="72"/>
    </row>
    <row r="25" spans="2:11" ht="22.5" customHeight="1" x14ac:dyDescent="0.2">
      <c r="B25" s="73"/>
      <c r="C25" s="6"/>
      <c r="D25" s="8" t="s">
        <v>37</v>
      </c>
      <c r="E25" s="8" t="s">
        <v>2</v>
      </c>
      <c r="F25" s="6"/>
      <c r="G25" s="6"/>
      <c r="H25" s="6"/>
      <c r="I25" s="7"/>
      <c r="J25" s="2"/>
      <c r="K25" s="72"/>
    </row>
    <row r="26" spans="2:11" ht="22.5" customHeight="1" x14ac:dyDescent="0.2">
      <c r="B26" s="73"/>
      <c r="C26" s="6"/>
      <c r="D26" s="8"/>
      <c r="E26" s="8"/>
      <c r="F26" s="6"/>
      <c r="G26" s="6"/>
      <c r="H26" s="6"/>
      <c r="I26" s="7"/>
      <c r="J26" s="2"/>
      <c r="K26" s="72"/>
    </row>
    <row r="27" spans="2:11" ht="22.5" customHeight="1" x14ac:dyDescent="0.2">
      <c r="B27" s="73"/>
      <c r="C27" s="6"/>
      <c r="D27" s="8" t="s">
        <v>10</v>
      </c>
      <c r="E27" s="8" t="s">
        <v>3</v>
      </c>
      <c r="F27" s="6"/>
      <c r="G27" s="6"/>
      <c r="H27" s="6"/>
      <c r="I27" s="9" t="s">
        <v>8</v>
      </c>
      <c r="J27" s="2"/>
      <c r="K27" s="74"/>
    </row>
    <row r="28" spans="2:11" ht="22.5" customHeight="1" x14ac:dyDescent="0.2">
      <c r="B28" s="73"/>
      <c r="C28" s="6"/>
      <c r="D28" s="6"/>
      <c r="E28" s="6"/>
      <c r="F28" s="6"/>
      <c r="G28" s="6"/>
      <c r="H28" s="8"/>
      <c r="I28" s="7"/>
      <c r="J28" s="3"/>
      <c r="K28" s="72"/>
    </row>
    <row r="29" spans="2:11" ht="22.5" customHeight="1" x14ac:dyDescent="0.2">
      <c r="B29" s="73"/>
      <c r="C29" s="8" t="s">
        <v>10</v>
      </c>
      <c r="D29" s="6"/>
      <c r="E29" s="6"/>
      <c r="F29" s="6"/>
      <c r="G29" s="6"/>
      <c r="H29" s="6"/>
      <c r="I29" s="7"/>
      <c r="J29" s="2"/>
      <c r="K29" s="72"/>
    </row>
    <row r="30" spans="2:11" ht="22.5" customHeight="1" x14ac:dyDescent="0.2">
      <c r="B30" s="73"/>
      <c r="C30" s="6"/>
      <c r="D30" s="6"/>
      <c r="E30" s="6"/>
      <c r="F30" s="6"/>
      <c r="G30" s="6"/>
      <c r="H30" s="8"/>
      <c r="I30" s="9"/>
      <c r="J30" s="1"/>
      <c r="K30" s="70"/>
    </row>
    <row r="31" spans="2:11" ht="22.5" customHeight="1" x14ac:dyDescent="0.2">
      <c r="B31" s="73" t="s">
        <v>66</v>
      </c>
      <c r="C31" s="6"/>
      <c r="D31" s="6"/>
      <c r="E31" s="6"/>
      <c r="F31" s="6"/>
      <c r="G31" s="6"/>
      <c r="H31" s="6"/>
      <c r="I31" s="7"/>
      <c r="J31" s="1"/>
      <c r="K31" s="70"/>
    </row>
    <row r="32" spans="2:11" ht="22.5" customHeight="1" thickBot="1" x14ac:dyDescent="0.25">
      <c r="B32" s="75"/>
      <c r="C32" s="76"/>
      <c r="D32" s="76"/>
      <c r="E32" s="76"/>
      <c r="F32" s="76"/>
      <c r="G32" s="76"/>
      <c r="H32" s="76"/>
      <c r="I32" s="77"/>
      <c r="J32" s="78"/>
      <c r="K32" s="79"/>
    </row>
    <row r="33" spans="12:12" ht="22.5" customHeight="1" x14ac:dyDescent="0.2"/>
    <row r="34" spans="12:12" ht="22.5" customHeight="1" x14ac:dyDescent="0.2"/>
    <row r="35" spans="12:12" ht="32.25" customHeight="1" x14ac:dyDescent="0.2"/>
    <row r="36" spans="12:12" ht="12" customHeight="1" x14ac:dyDescent="0.2">
      <c r="L36" s="26"/>
    </row>
    <row r="37" spans="12:12" ht="12" customHeight="1" x14ac:dyDescent="0.2">
      <c r="L37" s="26"/>
    </row>
    <row r="38" spans="12:12" ht="12" customHeight="1" x14ac:dyDescent="0.2">
      <c r="L38" s="26"/>
    </row>
    <row r="39" spans="12:12" ht="12" customHeight="1" x14ac:dyDescent="0.2">
      <c r="L39" s="26"/>
    </row>
    <row r="40" spans="12:12" ht="12" customHeight="1" x14ac:dyDescent="0.2">
      <c r="L40" s="26"/>
    </row>
    <row r="41" spans="12:12" ht="12" customHeight="1" x14ac:dyDescent="0.2">
      <c r="L41" s="26"/>
    </row>
    <row r="42" spans="12:12" ht="12" customHeight="1" x14ac:dyDescent="0.2">
      <c r="L42" s="26"/>
    </row>
    <row r="43" spans="12:12" ht="12" customHeight="1" x14ac:dyDescent="0.2">
      <c r="L43" s="26"/>
    </row>
    <row r="44" spans="12:12" ht="8.25" customHeight="1" x14ac:dyDescent="0.2">
      <c r="L44" s="26"/>
    </row>
    <row r="45" spans="12:12" ht="3" customHeight="1" x14ac:dyDescent="0.2"/>
    <row r="46" spans="12:12" ht="12" customHeight="1" x14ac:dyDescent="0.2"/>
    <row r="47" spans="12:12" ht="15.75" customHeight="1" x14ac:dyDescent="0.2"/>
    <row r="48" spans="12:12" ht="7.5" customHeight="1" x14ac:dyDescent="0.2"/>
  </sheetData>
  <mergeCells count="29">
    <mergeCell ref="B11:K11"/>
    <mergeCell ref="C14:E14"/>
    <mergeCell ref="C15:E15"/>
    <mergeCell ref="C16:E16"/>
    <mergeCell ref="B20:I20"/>
    <mergeCell ref="H19:I19"/>
    <mergeCell ref="J19:K19"/>
    <mergeCell ref="B19:E19"/>
    <mergeCell ref="B12:E12"/>
    <mergeCell ref="C17:E17"/>
    <mergeCell ref="B13:B17"/>
    <mergeCell ref="H12:I12"/>
    <mergeCell ref="H18:I18"/>
    <mergeCell ref="J18:K18"/>
    <mergeCell ref="H14:I14"/>
    <mergeCell ref="J14:K14"/>
    <mergeCell ref="H16:I16"/>
    <mergeCell ref="J16:K16"/>
    <mergeCell ref="H15:I15"/>
    <mergeCell ref="J15:K15"/>
    <mergeCell ref="H17:I17"/>
    <mergeCell ref="J17:K17"/>
    <mergeCell ref="C8:K8"/>
    <mergeCell ref="C9:K9"/>
    <mergeCell ref="C10:K10"/>
    <mergeCell ref="B2:I2"/>
    <mergeCell ref="B4:B5"/>
    <mergeCell ref="C6:K6"/>
    <mergeCell ref="C7:K7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C75-7820-4196-AD7D-C338D4884068}">
  <dimension ref="B1:L48"/>
  <sheetViews>
    <sheetView showGridLines="0" view="pageBreakPreview" zoomScale="75" zoomScaleNormal="75" zoomScaleSheetLayoutView="75" workbookViewId="0">
      <selection activeCell="E27" sqref="E27"/>
    </sheetView>
  </sheetViews>
  <sheetFormatPr defaultColWidth="8.88671875" defaultRowHeight="13.2" x14ac:dyDescent="0.2"/>
  <cols>
    <col min="1" max="1" width="1.109375" customWidth="1"/>
    <col min="2" max="2" width="14.44140625" customWidth="1"/>
    <col min="3" max="11" width="10.109375" customWidth="1"/>
    <col min="12" max="12" width="2.33203125" customWidth="1"/>
    <col min="13" max="13" width="0.6640625" customWidth="1"/>
  </cols>
  <sheetData>
    <row r="1" spans="2:11" x14ac:dyDescent="0.2">
      <c r="B1" t="s">
        <v>40</v>
      </c>
    </row>
    <row r="2" spans="2:11" ht="37.5" customHeight="1" thickBot="1" x14ac:dyDescent="0.25">
      <c r="B2" s="89" t="s">
        <v>43</v>
      </c>
      <c r="C2" s="90"/>
      <c r="D2" s="90"/>
      <c r="E2" s="90"/>
      <c r="F2" s="90"/>
      <c r="G2" s="90"/>
      <c r="H2" s="90"/>
      <c r="I2" s="90"/>
    </row>
    <row r="3" spans="2:11" ht="13.5" hidden="1" thickBot="1" x14ac:dyDescent="0.25"/>
    <row r="4" spans="2:11" ht="26.1" customHeight="1" thickTop="1" x14ac:dyDescent="0.2">
      <c r="B4" s="165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2">
      <c r="B5" s="166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2">
      <c r="B6" s="36" t="s">
        <v>24</v>
      </c>
      <c r="C6" s="93" t="s">
        <v>46</v>
      </c>
      <c r="D6" s="94"/>
      <c r="E6" s="94"/>
      <c r="F6" s="94"/>
      <c r="G6" s="94"/>
      <c r="H6" s="94"/>
      <c r="I6" s="94"/>
      <c r="J6" s="94"/>
      <c r="K6" s="167"/>
    </row>
    <row r="7" spans="2:11" ht="26.1" customHeight="1" x14ac:dyDescent="0.2">
      <c r="B7" s="37" t="s">
        <v>0</v>
      </c>
      <c r="C7" s="83" t="s">
        <v>47</v>
      </c>
      <c r="D7" s="84"/>
      <c r="E7" s="84"/>
      <c r="F7" s="84"/>
      <c r="G7" s="84"/>
      <c r="H7" s="84"/>
      <c r="I7" s="84"/>
      <c r="J7" s="84"/>
      <c r="K7" s="159"/>
    </row>
    <row r="8" spans="2:11" ht="26.1" customHeight="1" x14ac:dyDescent="0.2">
      <c r="B8" s="37" t="s">
        <v>1</v>
      </c>
      <c r="C8" s="80" t="s">
        <v>48</v>
      </c>
      <c r="D8" s="81"/>
      <c r="E8" s="81"/>
      <c r="F8" s="81"/>
      <c r="G8" s="81"/>
      <c r="H8" s="81"/>
      <c r="I8" s="81"/>
      <c r="J8" s="81"/>
      <c r="K8" s="168"/>
    </row>
    <row r="9" spans="2:11" ht="26.1" customHeight="1" x14ac:dyDescent="0.2">
      <c r="B9" s="37" t="s">
        <v>16</v>
      </c>
      <c r="C9" s="83" t="s">
        <v>49</v>
      </c>
      <c r="D9" s="84"/>
      <c r="E9" s="84"/>
      <c r="F9" s="84"/>
      <c r="G9" s="84"/>
      <c r="H9" s="84"/>
      <c r="I9" s="84"/>
      <c r="J9" s="84"/>
      <c r="K9" s="159"/>
    </row>
    <row r="10" spans="2:11" ht="26.1" customHeight="1" thickBot="1" x14ac:dyDescent="0.25">
      <c r="B10" s="28" t="s">
        <v>14</v>
      </c>
      <c r="C10" s="86" t="s">
        <v>15</v>
      </c>
      <c r="D10" s="87"/>
      <c r="E10" s="87"/>
      <c r="F10" s="87"/>
      <c r="G10" s="87"/>
      <c r="H10" s="87"/>
      <c r="I10" s="87"/>
      <c r="J10" s="87"/>
      <c r="K10" s="160"/>
    </row>
    <row r="11" spans="2:11" ht="26.1" customHeight="1" thickTop="1" x14ac:dyDescent="0.2">
      <c r="B11" s="161" t="s">
        <v>9</v>
      </c>
      <c r="C11" s="162"/>
      <c r="D11" s="162"/>
      <c r="E11" s="162"/>
      <c r="F11" s="162"/>
      <c r="G11" s="162"/>
      <c r="H11" s="162"/>
      <c r="I11" s="162"/>
      <c r="J11" s="162"/>
      <c r="K11" s="163"/>
    </row>
    <row r="12" spans="2:11" ht="26.1" customHeight="1" x14ac:dyDescent="0.2">
      <c r="B12" s="137" t="s">
        <v>25</v>
      </c>
      <c r="C12" s="97"/>
      <c r="D12" s="96" t="s">
        <v>26</v>
      </c>
      <c r="E12" s="138"/>
      <c r="F12" s="97"/>
      <c r="G12" s="20" t="s">
        <v>27</v>
      </c>
      <c r="H12" s="20" t="s">
        <v>28</v>
      </c>
      <c r="I12" s="51"/>
      <c r="J12" s="138"/>
      <c r="K12" s="169"/>
    </row>
    <row r="13" spans="2:11" ht="26.1" customHeight="1" x14ac:dyDescent="0.2">
      <c r="B13" s="170"/>
      <c r="C13" s="171"/>
      <c r="D13" s="172"/>
      <c r="E13" s="173"/>
      <c r="F13" s="171"/>
      <c r="G13" s="20"/>
      <c r="H13" s="20" t="s">
        <v>29</v>
      </c>
      <c r="I13" s="52"/>
      <c r="J13" s="174"/>
      <c r="K13" s="175"/>
    </row>
    <row r="14" spans="2:11" ht="26.1" customHeight="1" thickBot="1" x14ac:dyDescent="0.25">
      <c r="B14" s="176"/>
      <c r="C14" s="150"/>
      <c r="D14" s="148"/>
      <c r="E14" s="149"/>
      <c r="F14" s="150"/>
      <c r="G14" s="48"/>
      <c r="H14" s="48" t="s">
        <v>29</v>
      </c>
      <c r="I14" s="53"/>
      <c r="J14" s="151"/>
      <c r="K14" s="152"/>
    </row>
    <row r="15" spans="2:11" ht="26.1" customHeight="1" thickTop="1" x14ac:dyDescent="0.2">
      <c r="B15" s="153" t="s">
        <v>50</v>
      </c>
      <c r="C15" s="154"/>
      <c r="D15" s="154"/>
      <c r="E15" s="154"/>
      <c r="F15" s="154"/>
      <c r="G15" s="154"/>
      <c r="H15" s="154"/>
      <c r="I15" s="154"/>
      <c r="J15" s="154"/>
      <c r="K15" s="155"/>
    </row>
    <row r="16" spans="2:11" ht="22.5" customHeight="1" x14ac:dyDescent="0.2">
      <c r="B16" s="156" t="s">
        <v>41</v>
      </c>
      <c r="C16" s="157"/>
      <c r="D16" s="157"/>
      <c r="E16" s="158"/>
      <c r="F16" s="20" t="s">
        <v>6</v>
      </c>
      <c r="G16" s="49" t="s">
        <v>38</v>
      </c>
      <c r="H16" s="96" t="s">
        <v>7</v>
      </c>
      <c r="I16" s="97"/>
      <c r="J16" s="29" t="s">
        <v>42</v>
      </c>
      <c r="K16" s="50"/>
    </row>
    <row r="17" spans="2:11" ht="22.5" customHeight="1" x14ac:dyDescent="0.2">
      <c r="B17" s="139" t="s">
        <v>5</v>
      </c>
      <c r="C17" s="21" t="s">
        <v>54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2">
      <c r="B18" s="140"/>
      <c r="C18" s="142" t="s">
        <v>30</v>
      </c>
      <c r="D18" s="143"/>
      <c r="E18" s="144"/>
      <c r="F18" s="10"/>
      <c r="G18" s="26" t="s">
        <v>31</v>
      </c>
      <c r="H18" s="96"/>
      <c r="I18" s="97"/>
      <c r="J18" s="131"/>
      <c r="K18" s="145"/>
    </row>
    <row r="19" spans="2:11" ht="22.5" customHeight="1" x14ac:dyDescent="0.2">
      <c r="B19" s="140"/>
      <c r="C19" s="107" t="s">
        <v>13</v>
      </c>
      <c r="D19" s="108"/>
      <c r="E19" s="109"/>
      <c r="F19" s="11"/>
      <c r="G19" s="27" t="s">
        <v>31</v>
      </c>
      <c r="H19" s="100"/>
      <c r="I19" s="100"/>
      <c r="J19" s="101"/>
      <c r="K19" s="146"/>
    </row>
    <row r="20" spans="2:11" ht="22.5" customHeight="1" x14ac:dyDescent="0.2">
      <c r="B20" s="140"/>
      <c r="C20" s="107" t="s">
        <v>13</v>
      </c>
      <c r="D20" s="108"/>
      <c r="E20" s="109"/>
      <c r="F20" s="11"/>
      <c r="G20" s="27" t="s">
        <v>31</v>
      </c>
      <c r="H20" s="96"/>
      <c r="I20" s="97"/>
      <c r="J20" s="98"/>
      <c r="K20" s="147"/>
    </row>
    <row r="21" spans="2:11" ht="22.5" customHeight="1" x14ac:dyDescent="0.2">
      <c r="B21" s="140"/>
      <c r="C21" s="107" t="s">
        <v>12</v>
      </c>
      <c r="D21" s="108"/>
      <c r="E21" s="109"/>
      <c r="F21" s="14"/>
      <c r="G21" s="27" t="s">
        <v>31</v>
      </c>
      <c r="H21" s="103"/>
      <c r="I21" s="103"/>
      <c r="J21" s="101"/>
      <c r="K21" s="146"/>
    </row>
    <row r="22" spans="2:11" ht="22.5" customHeight="1" x14ac:dyDescent="0.2">
      <c r="B22" s="54"/>
      <c r="C22" s="12" t="s">
        <v>35</v>
      </c>
      <c r="D22" s="19" t="s">
        <v>4</v>
      </c>
      <c r="E22" s="25"/>
      <c r="F22" s="15">
        <v>10500</v>
      </c>
      <c r="G22" s="27" t="s">
        <v>31</v>
      </c>
      <c r="H22" s="127"/>
      <c r="I22" s="128"/>
      <c r="J22" s="129" t="s">
        <v>32</v>
      </c>
      <c r="K22" s="141"/>
    </row>
    <row r="23" spans="2:11" ht="22.5" customHeight="1" x14ac:dyDescent="0.2">
      <c r="B23" s="139" t="s">
        <v>53</v>
      </c>
      <c r="C23" s="21" t="s">
        <v>55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2">
      <c r="B24" s="140"/>
      <c r="C24" s="107" t="s">
        <v>13</v>
      </c>
      <c r="D24" s="108"/>
      <c r="E24" s="109"/>
      <c r="F24" s="15"/>
      <c r="G24" s="27" t="s">
        <v>31</v>
      </c>
      <c r="H24" s="103"/>
      <c r="I24" s="103"/>
      <c r="J24" s="129"/>
      <c r="K24" s="141"/>
    </row>
    <row r="25" spans="2:11" ht="22.5" customHeight="1" x14ac:dyDescent="0.2">
      <c r="B25" s="140"/>
      <c r="C25" s="107" t="s">
        <v>13</v>
      </c>
      <c r="D25" s="108"/>
      <c r="E25" s="109"/>
      <c r="F25" s="15"/>
      <c r="G25" s="27" t="s">
        <v>31</v>
      </c>
      <c r="H25" s="96"/>
      <c r="I25" s="97"/>
      <c r="J25" s="135"/>
      <c r="K25" s="136"/>
    </row>
    <row r="26" spans="2:11" ht="22.5" customHeight="1" x14ac:dyDescent="0.2">
      <c r="B26" s="140"/>
      <c r="C26" s="107" t="s">
        <v>12</v>
      </c>
      <c r="D26" s="108"/>
      <c r="E26" s="109"/>
      <c r="F26" s="15"/>
      <c r="G26" s="27" t="s">
        <v>31</v>
      </c>
      <c r="H26" s="103"/>
      <c r="I26" s="103"/>
      <c r="J26" s="129"/>
      <c r="K26" s="141"/>
    </row>
    <row r="27" spans="2:11" ht="22.5" customHeight="1" x14ac:dyDescent="0.2">
      <c r="B27" s="54"/>
      <c r="C27" s="12" t="s">
        <v>35</v>
      </c>
      <c r="D27" s="19" t="s">
        <v>4</v>
      </c>
      <c r="E27" s="25"/>
      <c r="F27" s="15">
        <v>2800</v>
      </c>
      <c r="G27" s="27" t="s">
        <v>31</v>
      </c>
      <c r="H27" s="127"/>
      <c r="I27" s="128"/>
      <c r="J27" s="135" t="s">
        <v>33</v>
      </c>
      <c r="K27" s="136"/>
    </row>
    <row r="28" spans="2:11" ht="22.5" customHeight="1" x14ac:dyDescent="0.2">
      <c r="B28" s="139" t="s">
        <v>52</v>
      </c>
      <c r="C28" s="21" t="s">
        <v>56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2">
      <c r="B29" s="140"/>
      <c r="C29" s="107" t="s">
        <v>13</v>
      </c>
      <c r="D29" s="108"/>
      <c r="E29" s="109"/>
      <c r="F29" s="15"/>
      <c r="G29" s="27" t="s">
        <v>31</v>
      </c>
      <c r="H29" s="103"/>
      <c r="I29" s="103"/>
      <c r="J29" s="129"/>
      <c r="K29" s="141"/>
    </row>
    <row r="30" spans="2:11" ht="22.5" customHeight="1" x14ac:dyDescent="0.2">
      <c r="B30" s="140"/>
      <c r="C30" s="107" t="s">
        <v>13</v>
      </c>
      <c r="D30" s="108"/>
      <c r="E30" s="109"/>
      <c r="F30" s="15"/>
      <c r="G30" s="27" t="s">
        <v>31</v>
      </c>
      <c r="H30" s="96"/>
      <c r="I30" s="97"/>
      <c r="J30" s="135"/>
      <c r="K30" s="136"/>
    </row>
    <row r="31" spans="2:11" ht="22.5" customHeight="1" x14ac:dyDescent="0.2">
      <c r="B31" s="140"/>
      <c r="C31" s="107" t="s">
        <v>12</v>
      </c>
      <c r="D31" s="108"/>
      <c r="E31" s="109"/>
      <c r="F31" s="15"/>
      <c r="G31" s="27" t="s">
        <v>31</v>
      </c>
      <c r="H31" s="103"/>
      <c r="I31" s="103"/>
      <c r="J31" s="129"/>
      <c r="K31" s="141"/>
    </row>
    <row r="32" spans="2:11" ht="22.5" customHeight="1" x14ac:dyDescent="0.2">
      <c r="B32" s="54"/>
      <c r="C32" s="12" t="s">
        <v>35</v>
      </c>
      <c r="D32" s="19" t="s">
        <v>4</v>
      </c>
      <c r="E32" s="25"/>
      <c r="F32" s="15">
        <v>8000</v>
      </c>
      <c r="G32" s="27" t="s">
        <v>31</v>
      </c>
      <c r="H32" s="127"/>
      <c r="I32" s="128"/>
      <c r="J32" s="135" t="s">
        <v>34</v>
      </c>
      <c r="K32" s="136"/>
    </row>
    <row r="33" spans="2:12" ht="22.5" customHeight="1" x14ac:dyDescent="0.2">
      <c r="B33" s="137" t="s">
        <v>57</v>
      </c>
      <c r="C33" s="138"/>
      <c r="D33" s="138"/>
      <c r="E33" s="97"/>
      <c r="F33" s="16">
        <f>F22+F27+F32</f>
        <v>21300</v>
      </c>
      <c r="G33" s="27" t="s">
        <v>31</v>
      </c>
      <c r="H33" s="127"/>
      <c r="I33" s="128"/>
      <c r="J33" s="135" t="s">
        <v>51</v>
      </c>
      <c r="K33" s="136"/>
    </row>
    <row r="34" spans="2:12" ht="22.5" customHeight="1" thickBot="1" x14ac:dyDescent="0.25">
      <c r="B34" s="133" t="s">
        <v>58</v>
      </c>
      <c r="C34" s="118"/>
      <c r="D34" s="118"/>
      <c r="E34" s="119"/>
      <c r="F34" s="13"/>
      <c r="G34" s="13"/>
      <c r="H34" s="113"/>
      <c r="I34" s="114"/>
      <c r="J34" s="115"/>
      <c r="K34" s="134"/>
    </row>
    <row r="35" spans="2:12" ht="32.25" customHeight="1" thickTop="1" x14ac:dyDescent="0.2">
      <c r="B35" s="164" t="s">
        <v>45</v>
      </c>
      <c r="C35" s="111"/>
      <c r="D35" s="111"/>
      <c r="E35" s="111"/>
      <c r="F35" s="111"/>
      <c r="G35" s="111"/>
      <c r="H35" s="111"/>
      <c r="I35" s="112"/>
      <c r="J35" s="1"/>
      <c r="K35" s="38"/>
      <c r="L35" s="55"/>
    </row>
    <row r="36" spans="2:12" ht="12" customHeight="1" x14ac:dyDescent="0.2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2">
      <c r="B37" s="41" t="s">
        <v>36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2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2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2">
      <c r="B40" s="41"/>
      <c r="C40" s="6"/>
      <c r="D40" s="8" t="s">
        <v>44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2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2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2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2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2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2">
      <c r="B46" s="41" t="s">
        <v>11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5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2"/>
  </sheetData>
  <mergeCells count="66">
    <mergeCell ref="C9:K9"/>
    <mergeCell ref="C10:K10"/>
    <mergeCell ref="B11:K11"/>
    <mergeCell ref="B35:I35"/>
    <mergeCell ref="B2:I2"/>
    <mergeCell ref="B4:B5"/>
    <mergeCell ref="C6:K6"/>
    <mergeCell ref="C7:K7"/>
    <mergeCell ref="C8:K8"/>
    <mergeCell ref="B12:C12"/>
    <mergeCell ref="D12:F12"/>
    <mergeCell ref="J12:K12"/>
    <mergeCell ref="B13:C13"/>
    <mergeCell ref="D13:F13"/>
    <mergeCell ref="J13:K13"/>
    <mergeCell ref="B14:C14"/>
    <mergeCell ref="D14:F14"/>
    <mergeCell ref="J14:K14"/>
    <mergeCell ref="B15:K15"/>
    <mergeCell ref="B16:E16"/>
    <mergeCell ref="H16:I16"/>
    <mergeCell ref="B17:B21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H22:I22"/>
    <mergeCell ref="J22:K22"/>
    <mergeCell ref="B23:B26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H27:I27"/>
    <mergeCell ref="J27:K27"/>
    <mergeCell ref="B28:B31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B34:E34"/>
    <mergeCell ref="H34:I34"/>
    <mergeCell ref="J34:K34"/>
    <mergeCell ref="H32:I32"/>
    <mergeCell ref="J32:K32"/>
    <mergeCell ref="B33:E33"/>
    <mergeCell ref="H33:I33"/>
    <mergeCell ref="J33:K33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見積書 </vt:lpstr>
      <vt:lpstr>'見積書 '!Print_Area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2025-07-09T05:22:28Z</dcterms:created>
  <dcterms:modified xsi:type="dcterms:W3CDTF">2025-07-14T01:51:59Z</dcterms:modified>
</cp:coreProperties>
</file>